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sa safety inc" sheetId="1" r:id="rId1"/>
    <sheet name="percent of compensation at" sheetId="2" r:id="rId2"/>
    <sheet name="2021 target cash incentive" sheetId="3" r:id="rId3"/>
    <sheet name="summary compensation" sheetId="4" r:id="rId4"/>
    <sheet name="dollars in millions" sheetId="5" r:id="rId5"/>
    <sheet name="dollars in millions-1" sheetId="6" r:id="rId6"/>
    <sheet name="dollars in millions-2" sheetId="7" r:id="rId7"/>
    <sheet name="dollars in millions-3" sheetId="8" r:id="rId8"/>
    <sheet name="dollars in millions-4" sheetId="9" r:id="rId9"/>
    <sheet name="dollars in millions-5" sheetId="10" r:id="rId10"/>
    <sheet name="dollars in millions-6" sheetId="11" r:id="rId11"/>
    <sheet name="dollars in millions-7" sheetId="12" r:id="rId12"/>
    <sheet name="dollars in millions-8" sheetId="13" r:id="rId13"/>
    <sheet name="longterm incentive compens" sheetId="14" r:id="rId14"/>
    <sheet name="ceo realizable compensatio" sheetId="15" r:id="rId15"/>
    <sheet name="stock ownership requirements" sheetId="16" r:id="rId16"/>
    <sheet name="summary compensation-1" sheetId="17" r:id="rId17"/>
    <sheet name="No Title" sheetId="18" r:id="rId18"/>
    <sheet name="grants of planbased awards" sheetId="19" r:id="rId19"/>
    <sheet name="outstanding equity awards" sheetId="20" r:id="rId20"/>
    <sheet name="option exercises and stock" sheetId="21" r:id="rId21"/>
    <sheet name="pension benefits" sheetId="22" r:id="rId22"/>
    <sheet name="nonqualified deferred comp" sheetId="23" r:id="rId23"/>
    <sheet name="potential payments upon te" sheetId="24" r:id="rId24"/>
    <sheet name="kenneth d krause" sheetId="25" r:id="rId25"/>
    <sheet name="steven c blanco" sheetId="26" r:id="rId26"/>
    <sheet name="bob w leenen" sheetId="27" r:id="rId27"/>
    <sheet name="stephanie l sciullo" sheetId="28" r:id="rId28"/>
    <sheet name="ceo pay ratio" sheetId="29" r:id="rId29"/>
    <sheet name="beneficial ownership of ma" sheetId="30" r:id="rId30"/>
    <sheet name="5 beneficial owners" sheetId="31" r:id="rId31"/>
    <sheet name="proposal no 3" sheetId="32" r:id="rId32"/>
  </sheets>
  <definedNames/>
  <calcPr fullCalcOnLoad="1"/>
</workbook>
</file>

<file path=xl/sharedStrings.xml><?xml version="1.0" encoding="utf-8"?>
<sst xmlns="http://schemas.openxmlformats.org/spreadsheetml/2006/main" count="1070" uniqueCount="277">
  <si>
    <t>MSA Safety INC</t>
  </si>
  <si>
    <t>Name</t>
  </si>
  <si>
    <t>Fees Earned or 
 Paid in Cash</t>
  </si>
  <si>
    <t>Restricted Stock 
 Award (1)(2)</t>
  </si>
  <si>
    <t>Changes in 
 Pension Value (3)</t>
  </si>
  <si>
    <t>Total</t>
  </si>
  <si>
    <t>Robert A. Bruggeworth</t>
  </si>
  <si>
    <t></t>
  </si>
  <si>
    <t>Gregory B. Jordan</t>
  </si>
  <si>
    <t>William M. Lambert</t>
  </si>
  <si>
    <t>Diane M. Pearse</t>
  </si>
  <si>
    <t>Rebecca B. Roberts</t>
  </si>
  <si>
    <t>Sandra Phillips Rogers</t>
  </si>
  <si>
    <t>John T. Ryan III</t>
  </si>
  <si>
    <t>Luca Savi (4)</t>
  </si>
  <si>
    <t>William R. Sperry</t>
  </si>
  <si>
    <t>PERCENT OF COMPENSATION AT RISK</t>
  </si>
  <si>
    <t>Named Officer</t>
  </si>
  <si>
    <t>Performance- 
 Based (1)</t>
  </si>
  <si>
    <t>Fixed (2)</t>
  </si>
  <si>
    <t>Nishan J. Vartanian</t>
  </si>
  <si>
    <t>83.3%</t>
  </si>
  <si>
    <t>16.7%</t>
  </si>
  <si>
    <t>Kenneth D. Krause</t>
  </si>
  <si>
    <t>62.2%</t>
  </si>
  <si>
    <t>37.8%</t>
  </si>
  <si>
    <t>Steven C. Blanco</t>
  </si>
  <si>
    <t>58.3%</t>
  </si>
  <si>
    <t>41.7%</t>
  </si>
  <si>
    <t>Bob W. Leenen</t>
  </si>
  <si>
    <t>45.5%</t>
  </si>
  <si>
    <t>54.5%</t>
  </si>
  <si>
    <t>Stephanie L. Sciullo</t>
  </si>
  <si>
    <t>49.8%</t>
  </si>
  <si>
    <t>50.2%</t>
  </si>
  <si>
    <t>2021 TARGET CASH INCENTIVE AWARD</t>
  </si>
  <si>
    <t>Percent of 
 Salary Midpoint (1)</t>
  </si>
  <si>
    <t>EIP 
 Target Award (2)</t>
  </si>
  <si>
    <t>100%</t>
  </si>
  <si>
    <t>70%</t>
  </si>
  <si>
    <t>65%</t>
  </si>
  <si>
    <t>Bob W. Leenen (3)</t>
  </si>
  <si>
    <t>60%</t>
  </si>
  <si>
    <t>55%</t>
  </si>
  <si>
    <t>Summary Compensation</t>
  </si>
  <si>
    <t>2021 1H 
 Actual 
 Performance</t>
  </si>
  <si>
    <t>Pre-Established 2021 1H 
 Incentive Goals</t>
  </si>
  <si>
    <t>Performance Measure</t>
  </si>
  <si>
    <t>Weighting</t>
  </si>
  <si>
    <t>Threshold</t>
  </si>
  <si>
    <t>Target</t>
  </si>
  <si>
    <t>Maximum</t>
  </si>
  <si>
    <t>Consolidated Net Sales</t>
  </si>
  <si>
    <t>30%</t>
  </si>
  <si>
    <t>Consolidated EBITDA Margin (%)</t>
  </si>
  <si>
    <t>35%</t>
  </si>
  <si>
    <t>21.78%</t>
  </si>
  <si>
    <t>18.34%</t>
  </si>
  <si>
    <t>21.58%</t>
  </si>
  <si>
    <t>25.90%</t>
  </si>
  <si>
    <t>Consolidated Working Capital as a % of
Sales</t>
  </si>
  <si>
    <t>26.22%</t>
  </si>
  <si>
    <t>32.44%</t>
  </si>
  <si>
    <t>27.03%</t>
  </si>
  <si>
    <t>22.98%</t>
  </si>
  <si>
    <t>(Dollars in millions)</t>
  </si>
  <si>
    <t>2021 2H 
 Actual 
 Performance</t>
  </si>
  <si>
    <t>Pre-Established 2021 2H 
 Incentive Goals</t>
  </si>
  <si>
    <t>21.92%</t>
  </si>
  <si>
    <t>18.32%</t>
  </si>
  <si>
    <t>21.55%</t>
  </si>
  <si>
    <t>25.86%</t>
  </si>
  <si>
    <t>29.99%</t>
  </si>
  <si>
    <t>35.52%</t>
  </si>
  <si>
    <t>29.60%</t>
  </si>
  <si>
    <t>25.16%</t>
  </si>
  <si>
    <t>Americas Net Sales</t>
  </si>
  <si>
    <t>Americas EBITDA Margin (%)</t>
  </si>
  <si>
    <t>31.75%</t>
  </si>
  <si>
    <t>27.00%</t>
  </si>
  <si>
    <t>31.76%</t>
  </si>
  <si>
    <t>38.11%</t>
  </si>
  <si>
    <t>32.07%</t>
  </si>
  <si>
    <t>26.63%</t>
  </si>
  <si>
    <t>31.33%</t>
  </si>
  <si>
    <t>37.60%</t>
  </si>
  <si>
    <t>International Net Sales (1)</t>
  </si>
  <si>
    <t>International EBITDA Margin (%)</t>
  </si>
  <si>
    <t>24.31%</t>
  </si>
  <si>
    <t>20.09%</t>
  </si>
  <si>
    <t>23.64%</t>
  </si>
  <si>
    <t>28.37%</t>
  </si>
  <si>
    <t>25.77%</t>
  </si>
  <si>
    <t>21.05%</t>
  </si>
  <si>
    <t>24.77%</t>
  </si>
  <si>
    <t>29.72%</t>
  </si>
  <si>
    <t>LONG-TERM INCENTIVE COMPENSATION</t>
  </si>
  <si>
    <t>Allocated to</t>
  </si>
  <si>
    <t>1/1/2021 
 Salary 
 Midpoint (1) 
 (1)</t>
  </si>
  <si>
    <t>2021 
 Stock 
 Multiplier (2) 
 (2)</t>
  </si>
  <si>
    <t>Restricted 
 Stock Units 
 (3)</t>
  </si>
  <si>
    <t>Performance 
 Stock Units 
 (4)</t>
  </si>
  <si>
    <t>Restricted 
 Stock Units 
 Award Value (3) 
 (1) x (3)</t>
  </si>
  <si>
    <t>Performance 
 Stock Units 
 Award Value (4) 
 (1) x (4)</t>
  </si>
  <si>
    <t>410%</t>
  </si>
  <si>
    <t>0%</t>
  </si>
  <si>
    <t>195%</t>
  </si>
  <si>
    <t>39%</t>
  </si>
  <si>
    <t>156%</t>
  </si>
  <si>
    <t>150%</t>
  </si>
  <si>
    <t>120%</t>
  </si>
  <si>
    <t>Bob W. Leenen (5)</t>
  </si>
  <si>
    <t>23.33%</t>
  </si>
  <si>
    <t>46.67%</t>
  </si>
  <si>
    <t>105%</t>
  </si>
  <si>
    <t>CEO Realizable Compensation as a Percent of Expected Value Relative to Company TSR Performance</t>
  </si>
  <si>
    <t>Year</t>
  </si>
  <si>
    <t>MSA CEO Target 
 TDC at Grant (1)</t>
  </si>
  <si>
    <t>MSA CEO 
 Realizable Value (2)</t>
  </si>
  <si>
    <t>Measurement 
 Period</t>
  </si>
  <si>
    <t>Change in 
 Pay Value (3)</t>
  </si>
  <si>
    <t>Change in 
 MSA TSR (4)</t>
  </si>
  <si>
    <t>Alignment</t>
  </si>
  <si>
    <t>2019    2021</t>
  </si>
  <si>
    <t>32%</t>
  </si>
  <si>
    <t>67%</t>
  </si>
  <si>
    <t>Reasonable</t>
  </si>
  <si>
    <t>2020    2021</t>
  </si>
  <si>
    <t>9%</t>
  </si>
  <si>
    <t>22%</t>
  </si>
  <si>
    <t>-6%</t>
  </si>
  <si>
    <t>2%</t>
  </si>
  <si>
    <t>11%</t>
  </si>
  <si>
    <t>STOCK OWNERSHIP REQUIREMENTS</t>
  </si>
  <si>
    <t>Title</t>
  </si>
  <si>
    <t>Salary as of 
 12/31/2021</t>
  </si>
  <si>
    <t>2021 Stock 
 Multiplier</t>
  </si>
  <si>
    <t>Ownership 
 Requirement</t>
  </si>
  <si>
    <t>Chairman, President and Chief Executive Officer</t>
  </si>
  <si>
    <t>x</t>
  </si>
  <si>
    <t>Senior Vice President, Chief Financial Officer and Treasurer</t>
  </si>
  <si>
    <t>Vice President and President MSA Americas</t>
  </si>
  <si>
    <t>Vice President and President MSA International</t>
  </si>
  <si>
    <t>Vice President and Chief Legal Officer</t>
  </si>
  <si>
    <t>Name and Principal Position</t>
  </si>
  <si>
    <t>Salary</t>
  </si>
  <si>
    <t>Stock 
 Awards (1)</t>
  </si>
  <si>
    <t>Stock Option 
 Awards (2)</t>
  </si>
  <si>
    <t>Non-Equity 
 Incentive Plan 
 Compensation (3)</t>
  </si>
  <si>
    <t>Change in 
 Pension 
 Value (4)</t>
  </si>
  <si>
    <t>All Other 
 Compensation (5)</t>
  </si>
  <si>
    <t>$</t>
  </si>
  <si>
    <t>Chairman, President and 
 Chief Executive Officer</t>
  </si>
  <si>
    <t>Senior Vice President, 
 Chief Financial Officer and Treasurer</t>
  </si>
  <si>
    <t>Vice President and 
 President MSA Americas</t>
  </si>
  <si>
    <t>Vice President and President MSA 
 International</t>
  </si>
  <si>
    <t>Stephanie L. Sciullo (6)</t>
  </si>
  <si>
    <t>Perquisites 
 and 
 Personal 
 Benefits 
 (A)</t>
  </si>
  <si>
    <t>Company 
 Contributions 
 to Defined 
 Contribution 
 Plans</t>
  </si>
  <si>
    <t>Insurance 
 premiums</t>
  </si>
  <si>
    <t>Other</t>
  </si>
  <si>
    <t>GRANTS OF PLAN-BASED AWARDS</t>
  </si>
  <si>
    <t>Grant Date</t>
  </si>
  <si>
    <t>Estimated possible payouts under non- 
 equity incentive plan awards (1)</t>
  </si>
  <si>
    <t>Estimated possible payouts under equity 
 incentive plan awards (2)</t>
  </si>
  <si>
    <t>Stock and Stock Unit 
 Awards (3)</t>
  </si>
  <si>
    <t>Number of 
 Shares or 
 Units</t>
  </si>
  <si>
    <t>Grant Date 
 Fair Value</t>
  </si>
  <si>
    <t>2/23/2021</t>
  </si>
  <si>
    <t>OUTSTANDING EQUITY AWARDS AT FISCAL YEAR END</t>
  </si>
  <si>
    <t>Option 
 Awards</t>
  </si>
  <si>
    <t>Stock 
 Awards</t>
  </si>
  <si>
    <t>Performance 
 Awards</t>
  </si>
  <si>
    <t>Number 
 exerciseable</t>
  </si>
  <si>
    <t>Number 
 un-exerciseable</t>
  </si>
  <si>
    <t>Date 
 exercisable</t>
  </si>
  <si>
    <t>Option 
 exercise 
 price</t>
  </si>
  <si>
    <t>Expiration 
 date</t>
  </si>
  <si>
    <t>Number of 
 shares or 
 stock units 
 that have 
 not vested</t>
  </si>
  <si>
    <t>Vesting 
 date</t>
  </si>
  <si>
    <t>Market Value 
 of shares or 
 stock units 
 that have 
 not
vested (1)</t>
  </si>
  <si>
    <t>Number of 
 unearned stock 
 units that have 
 not vested</t>
  </si>
  <si>
    <t>Vesting 
 date (2)</t>
  </si>
  <si>
    <t>Market value 
 of unearned 
 stock units 
 that have 
 not
vested (1)</t>
  </si>
  <si>
    <t>3/8/2022</t>
  </si>
  <si>
    <t>3/8/2023</t>
  </si>
  <si>
    <t>3/8/2024</t>
  </si>
  <si>
    <t>OPTION EXERCISES AND STOCK VESTED</t>
  </si>
  <si>
    <t>Option Awards</t>
  </si>
  <si>
    <t>Stock Awards</t>
  </si>
  <si>
    <t>Number of Shares 
 Acquired on Exercise</t>
  </si>
  <si>
    <t>Value Realized 
 on Exercise (1)</t>
  </si>
  <si>
    <t>Number of Shares 
 Acquired on Vesting</t>
  </si>
  <si>
    <t>Value Realized 
 on Vesting (2)</t>
  </si>
  <si>
    <t>PENSION BENEFITS</t>
  </si>
  <si>
    <t>Plan</t>
  </si>
  <si>
    <t>Number of Years 
 Credited Service</t>
  </si>
  <si>
    <t>Present Value of 
 Accumulated Benefit</t>
  </si>
  <si>
    <t>Payments During 
 Last Fiscal Year</t>
  </si>
  <si>
    <t>MSA Pension Plan</t>
  </si>
  <si>
    <t>MSA Supplemental Pension Plan</t>
  </si>
  <si>
    <t>Bob W. Leenen (1)</t>
  </si>
  <si>
    <t>NONQUALIFIED DEFERRED COMPENSATION</t>
  </si>
  <si>
    <t>Executive 
 Contributions 
 in 2021 (1)</t>
  </si>
  <si>
    <t>Company 
 Contributions 
 in 2021 (2)</t>
  </si>
  <si>
    <t>Aggregate 
 Earnings 
 in 2021 (3)</t>
  </si>
  <si>
    <t>Aggregate 
 Withdrawals / 
 Distributions</t>
  </si>
  <si>
    <t>Aggregate 
 Balance at 
 12/31/2021 (4)</t>
  </si>
  <si>
    <t>POTENTIAL PAYMENTS UPON TERMINATION OR CHANGE-IN-CONTROL</t>
  </si>
  <si>
    <t>Voluntary 
 Termination</t>
  </si>
  <si>
    <t>Involuntary 
 Termination 
 for Cause</t>
  </si>
  <si>
    <t>Involuntary 
 Termination 
 Without 
 Cause</t>
  </si>
  <si>
    <t>Death</t>
  </si>
  <si>
    <t>Disability</t>
  </si>
  <si>
    <t>Change in 
 Control 
 Termination</t>
  </si>
  <si>
    <t>Cash Severance (1)</t>
  </si>
  <si>
    <t>Disability Income (2)</t>
  </si>
  <si>
    <t>Earned award under non-equity incentive
plans (3)</t>
  </si>
  <si>
    <t>Equity (4)</t>
  </si>
  <si>
    <t>Restricted Stock</t>
  </si>
  <si>
    <t>Unexercisable Options</t>
  </si>
  <si>
    <t>Performance
Award</t>
  </si>
  <si>
    <t>Other Benefits</t>
  </si>
  <si>
    <t>Retiree
medical (5)</t>
  </si>
  <si>
    <t>Health &amp;
Welfare (6)</t>
  </si>
  <si>
    <t>Insurance
benefits (7)</t>
  </si>
  <si>
    <t>Outplacement
assistance</t>
  </si>
  <si>
    <t>Performance
Award2</t>
  </si>
  <si>
    <t>Health &amp;
Welfare( 6 )</t>
  </si>
  <si>
    <t>Retiree medical</t>
  </si>
  <si>
    <t>Health &amp; Welfare</t>
  </si>
  <si>
    <t>Insurance benefits</t>
  </si>
  <si>
    <t>Health &amp; Welfare (6)</t>
  </si>
  <si>
    <t>Insurance benefits (7)</t>
  </si>
  <si>
    <t>CEO PAY RATIO</t>
  </si>
  <si>
    <t>Person</t>
  </si>
  <si>
    <t>Overtime</t>
  </si>
  <si>
    <t>Stock 
 Option 
 Awards</t>
  </si>
  <si>
    <t>Non-Equity 
 Incentive Plan 
 Compensation</t>
  </si>
  <si>
    <t>Change in 
 Pension 
 Value</t>
  </si>
  <si>
    <t>All Other 
 Compensation</t>
  </si>
  <si>
    <t>CEO   Nishan J. Vartanian</t>
  </si>
  <si>
    <t>Murrysville, 
 Production Employee</t>
  </si>
  <si>
    <t>MSA Pay Ratio</t>
  </si>
  <si>
    <t>121:1</t>
  </si>
  <si>
    <t>BENEFICIAL OWNERSHIP OF MANAGEMENT AND DIRECTORS</t>
  </si>
  <si>
    <t>Common Stock</t>
  </si>
  <si>
    <t>4 1 ⁄ 2 % Cumulative 
 Preferred
Stock</t>
  </si>
  <si>
    <t>Amount and Nature of 
 Beneficial Ownership</t>
  </si>
  <si>
    <t>Total 
 Common 
 Stock</t>
  </si>
  <si>
    <t>Amount and 
 Nature of 
 Beneficial 
 Ownership</t>
  </si>
  <si>
    <t>Percent 
 of   Class</t>
  </si>
  <si>
    <t>Non-Trust 
 Shares (1)</t>
  </si>
  <si>
    <t>Trust 
 Shares (2)</t>
  </si>
  <si>
    <t>Percent of 
 Class (1)</t>
  </si>
  <si>
    <t>5.74%</t>
  </si>
  <si>
    <t>1.02%</t>
  </si>
  <si>
    <t>Luca Savi</t>
  </si>
  <si>
    <t>All executive officers and directors as
a group (15 persons)</t>
  </si>
  <si>
    <t>6.49%</t>
  </si>
  <si>
    <t>5% BENEFICIAL OWNERS</t>
  </si>
  <si>
    <t>Name and Address of Beneficial Owner</t>
  </si>
  <si>
    <t>Amount and Nature of 
 Beneficial Ownership</t>
  </si>
  <si>
    <t>Percent of Class</t>
  </si>
  <si>
    <t>APG Asset Management US Inc. 
 666 3rd Ave., 2nd Floor 
 New York, NY 10017</t>
  </si>
  <si>
    <t>10.9%</t>
  </si>
  <si>
    <t>BlackRock, Inc. 
 55 East 52nd Street 
 New York, NY 10055</t>
  </si>
  <si>
    <t>7.7%</t>
  </si>
  <si>
    <t>The Vanguard Group 
 100 Vanguard Blvd. 
 Malvern, PA 19355</t>
  </si>
  <si>
    <t>9.2%</t>
  </si>
  <si>
    <t>PROPOSAL NO. 3</t>
  </si>
  <si>
    <t>2021</t>
  </si>
  <si>
    <t>2020</t>
  </si>
  <si>
    <t>Audit Fees</t>
  </si>
  <si>
    <t>Audit-related Fees (1)</t>
  </si>
  <si>
    <t>Tax Fees</t>
  </si>
  <si>
    <t>All Other Fees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</si>
</sst>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.00"/>
    <numFmt numFmtId="167" formatCode="#,##0"/>
    <numFmt numFmtId="168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 wrapText="1"/>
    </xf>
    <xf numFmtId="164" fontId="2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wrapText="1"/>
    </xf>
    <xf numFmtId="165" fontId="0" fillId="0" borderId="0" xfId="0" applyNumberFormat="1" applyBorder="1" applyAlignment="1">
      <alignment horizontal="right" wrapText="1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4" t="s">
        <v>5</v>
      </c>
      <c r="P5" s="4"/>
    </row>
    <row r="6" spans="2:17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6" ht="15">
      <c r="A7" s="2" t="s">
        <v>6</v>
      </c>
      <c r="C7" s="6">
        <v>117500</v>
      </c>
      <c r="D7" s="6"/>
      <c r="G7" s="6">
        <v>130004</v>
      </c>
      <c r="H7" s="6"/>
      <c r="L7" s="7" t="s">
        <v>7</v>
      </c>
      <c r="O7" s="6">
        <v>247504</v>
      </c>
      <c r="P7" s="6"/>
    </row>
    <row r="8" spans="2:17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6" ht="15">
      <c r="A9" s="2" t="s">
        <v>8</v>
      </c>
      <c r="C9" s="6">
        <v>80000</v>
      </c>
      <c r="D9" s="6"/>
      <c r="G9" s="6">
        <v>130004</v>
      </c>
      <c r="H9" s="6"/>
      <c r="L9" s="7" t="s">
        <v>7</v>
      </c>
      <c r="O9" s="6">
        <v>210004</v>
      </c>
      <c r="P9" s="6"/>
    </row>
    <row r="10" spans="2:17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6" ht="15">
      <c r="A11" s="2" t="s">
        <v>9</v>
      </c>
      <c r="C11" s="6">
        <v>80000</v>
      </c>
      <c r="D11" s="6"/>
      <c r="G11" s="6">
        <v>130004</v>
      </c>
      <c r="H11" s="6"/>
      <c r="L11" s="7" t="s">
        <v>7</v>
      </c>
      <c r="O11" s="6">
        <v>210004</v>
      </c>
      <c r="P11" s="6"/>
    </row>
    <row r="12" spans="2:17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6" ht="15">
      <c r="A13" s="2" t="s">
        <v>10</v>
      </c>
      <c r="C13" s="6">
        <v>87500</v>
      </c>
      <c r="D13" s="6"/>
      <c r="G13" s="6">
        <v>130004</v>
      </c>
      <c r="H13" s="6"/>
      <c r="L13" s="7" t="s">
        <v>7</v>
      </c>
      <c r="O13" s="6">
        <v>217504</v>
      </c>
      <c r="P13" s="6"/>
    </row>
    <row r="14" spans="2:17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6" ht="15">
      <c r="A15" s="2" t="s">
        <v>11</v>
      </c>
      <c r="C15" s="6">
        <v>92500</v>
      </c>
      <c r="D15" s="6"/>
      <c r="G15" s="6">
        <v>130004</v>
      </c>
      <c r="H15" s="6"/>
      <c r="L15" s="7" t="s">
        <v>7</v>
      </c>
      <c r="O15" s="6">
        <v>222504</v>
      </c>
      <c r="P15" s="6"/>
    </row>
    <row r="16" spans="2:17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6" ht="15">
      <c r="A17" s="2" t="s">
        <v>12</v>
      </c>
      <c r="C17" s="6">
        <v>87500</v>
      </c>
      <c r="D17" s="6"/>
      <c r="G17" s="6">
        <v>130004</v>
      </c>
      <c r="H17" s="6"/>
      <c r="L17" s="7" t="s">
        <v>7</v>
      </c>
      <c r="O17" s="6">
        <v>217504</v>
      </c>
      <c r="P17" s="6"/>
    </row>
    <row r="18" spans="2:17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6" ht="15">
      <c r="A19" s="2" t="s">
        <v>13</v>
      </c>
      <c r="C19" s="6">
        <v>80000</v>
      </c>
      <c r="D19" s="6"/>
      <c r="G19" s="6">
        <v>130004</v>
      </c>
      <c r="H19" s="6"/>
      <c r="K19" s="6">
        <v>199</v>
      </c>
      <c r="L19" s="6"/>
      <c r="O19" s="6">
        <v>210203</v>
      </c>
      <c r="P19" s="6"/>
    </row>
    <row r="20" spans="2:17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6" ht="15">
      <c r="A21" s="2" t="s">
        <v>14</v>
      </c>
      <c r="C21" s="6">
        <v>40000</v>
      </c>
      <c r="D21" s="6"/>
      <c r="G21" s="6">
        <v>108379</v>
      </c>
      <c r="H21" s="6"/>
      <c r="L21" s="7" t="s">
        <v>7</v>
      </c>
      <c r="O21" s="6">
        <v>148379</v>
      </c>
      <c r="P21" s="6"/>
    </row>
    <row r="22" spans="2:17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6" ht="15">
      <c r="A23" s="2" t="s">
        <v>15</v>
      </c>
      <c r="C23" s="6">
        <v>95000</v>
      </c>
      <c r="D23" s="6"/>
      <c r="G23" s="6">
        <v>130004</v>
      </c>
      <c r="H23" s="6"/>
      <c r="L23" s="7" t="s">
        <v>7</v>
      </c>
      <c r="O23" s="6">
        <v>225004</v>
      </c>
      <c r="P23" s="6"/>
    </row>
  </sheetData>
  <sheetProtection selectLockedCells="1" selectUnlockedCells="1"/>
  <mergeCells count="69">
    <mergeCell ref="A2:F2"/>
    <mergeCell ref="C5:D5"/>
    <mergeCell ref="G5:H5"/>
    <mergeCell ref="K5:L5"/>
    <mergeCell ref="O5:P5"/>
    <mergeCell ref="B6:E6"/>
    <mergeCell ref="F6:I6"/>
    <mergeCell ref="J6:M6"/>
    <mergeCell ref="N6:Q6"/>
    <mergeCell ref="C7:D7"/>
    <mergeCell ref="G7:H7"/>
    <mergeCell ref="O7:P7"/>
    <mergeCell ref="B8:E8"/>
    <mergeCell ref="F8:I8"/>
    <mergeCell ref="J8:M8"/>
    <mergeCell ref="N8:Q8"/>
    <mergeCell ref="C9:D9"/>
    <mergeCell ref="G9:H9"/>
    <mergeCell ref="O9:P9"/>
    <mergeCell ref="B10:E10"/>
    <mergeCell ref="F10:I10"/>
    <mergeCell ref="J10:M10"/>
    <mergeCell ref="N10:Q10"/>
    <mergeCell ref="C11:D11"/>
    <mergeCell ref="G11:H11"/>
    <mergeCell ref="O11:P11"/>
    <mergeCell ref="B12:E12"/>
    <mergeCell ref="F12:I12"/>
    <mergeCell ref="J12:M12"/>
    <mergeCell ref="N12:Q12"/>
    <mergeCell ref="C13:D13"/>
    <mergeCell ref="G13:H13"/>
    <mergeCell ref="O13:P13"/>
    <mergeCell ref="B14:E14"/>
    <mergeCell ref="F14:I14"/>
    <mergeCell ref="J14:M14"/>
    <mergeCell ref="N14:Q14"/>
    <mergeCell ref="C15:D15"/>
    <mergeCell ref="G15:H15"/>
    <mergeCell ref="O15:P15"/>
    <mergeCell ref="B16:E16"/>
    <mergeCell ref="F16:I16"/>
    <mergeCell ref="J16:M16"/>
    <mergeCell ref="N16:Q16"/>
    <mergeCell ref="C17:D17"/>
    <mergeCell ref="G17:H17"/>
    <mergeCell ref="O17:P17"/>
    <mergeCell ref="B18:E18"/>
    <mergeCell ref="F18:I18"/>
    <mergeCell ref="J18:M18"/>
    <mergeCell ref="N18:Q18"/>
    <mergeCell ref="C19:D19"/>
    <mergeCell ref="G19:H19"/>
    <mergeCell ref="K19:L19"/>
    <mergeCell ref="O19:P19"/>
    <mergeCell ref="B20:E20"/>
    <mergeCell ref="F20:I20"/>
    <mergeCell ref="J20:M20"/>
    <mergeCell ref="N20:Q20"/>
    <mergeCell ref="C21:D21"/>
    <mergeCell ref="G21:H21"/>
    <mergeCell ref="O21:P21"/>
    <mergeCell ref="B22:E22"/>
    <mergeCell ref="F22:I22"/>
    <mergeCell ref="J22:M22"/>
    <mergeCell ref="N22:Q22"/>
    <mergeCell ref="C23:D23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45</v>
      </c>
      <c r="H5" s="3"/>
      <c r="K5" s="11" t="s">
        <v>46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86</v>
      </c>
      <c r="D8" s="7" t="s">
        <v>53</v>
      </c>
      <c r="G8" s="6">
        <v>196262</v>
      </c>
      <c r="H8" s="6"/>
      <c r="K8" s="6">
        <v>183365</v>
      </c>
      <c r="L8" s="6"/>
      <c r="O8" s="6">
        <v>215724</v>
      </c>
      <c r="P8" s="6"/>
      <c r="S8" s="6">
        <v>258869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87</v>
      </c>
      <c r="D10" s="7" t="s">
        <v>55</v>
      </c>
      <c r="H10" s="7" t="s">
        <v>88</v>
      </c>
      <c r="L10" s="7" t="s">
        <v>89</v>
      </c>
      <c r="P10" s="7" t="s">
        <v>90</v>
      </c>
      <c r="T10" s="7" t="s">
        <v>91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61</v>
      </c>
      <c r="L12" s="7" t="s">
        <v>62</v>
      </c>
      <c r="P12" s="7" t="s">
        <v>63</v>
      </c>
      <c r="T12" s="7" t="s">
        <v>64</v>
      </c>
    </row>
  </sheetData>
  <sheetProtection selectLockedCells="1" selectUnlockedCells="1"/>
  <mergeCells count="27">
    <mergeCell ref="A2:F2"/>
    <mergeCell ref="C5:D5"/>
    <mergeCell ref="G5:H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66</v>
      </c>
      <c r="H5" s="3"/>
      <c r="K5" s="11" t="s">
        <v>67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86</v>
      </c>
      <c r="D8" s="7" t="s">
        <v>53</v>
      </c>
      <c r="G8" s="6">
        <v>230515</v>
      </c>
      <c r="H8" s="6"/>
      <c r="K8" s="6">
        <v>216650</v>
      </c>
      <c r="L8" s="6"/>
      <c r="O8" s="6">
        <v>254882</v>
      </c>
      <c r="P8" s="6"/>
      <c r="S8" s="6">
        <v>305858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87</v>
      </c>
      <c r="D10" s="7" t="s">
        <v>55</v>
      </c>
      <c r="H10" s="7" t="s">
        <v>92</v>
      </c>
      <c r="L10" s="7" t="s">
        <v>93</v>
      </c>
      <c r="P10" s="7" t="s">
        <v>94</v>
      </c>
      <c r="T10" s="7" t="s">
        <v>95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72</v>
      </c>
      <c r="L12" s="7" t="s">
        <v>73</v>
      </c>
      <c r="P12" s="7" t="s">
        <v>74</v>
      </c>
      <c r="T12" s="7" t="s">
        <v>75</v>
      </c>
    </row>
  </sheetData>
  <sheetProtection selectLockedCells="1" selectUnlockedCells="1"/>
  <mergeCells count="27">
    <mergeCell ref="A2:F2"/>
    <mergeCell ref="C5:D5"/>
    <mergeCell ref="G5:H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45</v>
      </c>
      <c r="H5" s="3"/>
      <c r="K5" s="11" t="s">
        <v>46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52</v>
      </c>
      <c r="D8" s="7" t="s">
        <v>53</v>
      </c>
      <c r="G8" s="6">
        <v>621667</v>
      </c>
      <c r="H8" s="6"/>
      <c r="K8" s="6">
        <v>527420</v>
      </c>
      <c r="L8" s="6"/>
      <c r="O8" s="6">
        <v>620494</v>
      </c>
      <c r="P8" s="6"/>
      <c r="S8" s="6">
        <v>744593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54</v>
      </c>
      <c r="D10" s="7" t="s">
        <v>55</v>
      </c>
      <c r="H10" s="7" t="s">
        <v>56</v>
      </c>
      <c r="L10" s="7" t="s">
        <v>57</v>
      </c>
      <c r="P10" s="7" t="s">
        <v>58</v>
      </c>
      <c r="T10" s="7" t="s">
        <v>59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61</v>
      </c>
      <c r="L12" s="7" t="s">
        <v>62</v>
      </c>
      <c r="P12" s="7" t="s">
        <v>63</v>
      </c>
      <c r="T12" s="7" t="s">
        <v>64</v>
      </c>
    </row>
  </sheetData>
  <sheetProtection selectLockedCells="1" selectUnlockedCells="1"/>
  <mergeCells count="27">
    <mergeCell ref="A2:F2"/>
    <mergeCell ref="C5:D5"/>
    <mergeCell ref="G5:H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66</v>
      </c>
      <c r="H5" s="3"/>
      <c r="K5" s="11" t="s">
        <v>67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52</v>
      </c>
      <c r="D8" s="7" t="s">
        <v>53</v>
      </c>
      <c r="G8" s="6">
        <v>737832</v>
      </c>
      <c r="H8" s="6"/>
      <c r="K8" s="6">
        <v>641156</v>
      </c>
      <c r="L8" s="6"/>
      <c r="O8" s="6">
        <v>754301</v>
      </c>
      <c r="P8" s="6"/>
      <c r="S8" s="6">
        <v>905161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54</v>
      </c>
      <c r="D10" s="7" t="s">
        <v>55</v>
      </c>
      <c r="H10" s="7" t="s">
        <v>68</v>
      </c>
      <c r="L10" s="7" t="s">
        <v>69</v>
      </c>
      <c r="P10" s="7" t="s">
        <v>70</v>
      </c>
      <c r="T10" s="7" t="s">
        <v>71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72</v>
      </c>
      <c r="L12" s="7" t="s">
        <v>73</v>
      </c>
      <c r="P12" s="7" t="s">
        <v>74</v>
      </c>
      <c r="T12" s="7" t="s">
        <v>75</v>
      </c>
    </row>
  </sheetData>
  <sheetProtection selectLockedCells="1" selectUnlockedCells="1"/>
  <mergeCells count="27">
    <mergeCell ref="A2:F2"/>
    <mergeCell ref="C5:D5"/>
    <mergeCell ref="G5:H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7" width="8.7109375" style="0" customWidth="1"/>
    <col min="8" max="8" width="4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3:24" ht="15">
      <c r="C5" s="13" t="s">
        <v>97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3:24" ht="39.75" customHeight="1">
      <c r="C6" s="3" t="s">
        <v>98</v>
      </c>
      <c r="D6" s="3"/>
      <c r="G6" s="3" t="s">
        <v>99</v>
      </c>
      <c r="H6" s="3"/>
      <c r="I6" s="3"/>
      <c r="K6" s="3" t="s">
        <v>100</v>
      </c>
      <c r="L6" s="3"/>
      <c r="M6" s="3"/>
      <c r="O6" s="3" t="s">
        <v>101</v>
      </c>
      <c r="P6" s="3"/>
      <c r="Q6" s="3"/>
      <c r="S6" s="3" t="s">
        <v>102</v>
      </c>
      <c r="T6" s="3"/>
      <c r="W6" s="3" t="s">
        <v>103</v>
      </c>
      <c r="X6" s="3"/>
    </row>
    <row r="7" spans="2:2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4" ht="15">
      <c r="A8" t="s">
        <v>20</v>
      </c>
      <c r="C8" s="6">
        <v>850750</v>
      </c>
      <c r="D8" s="6"/>
      <c r="H8" s="7" t="s">
        <v>104</v>
      </c>
      <c r="L8" s="7" t="s">
        <v>105</v>
      </c>
      <c r="P8" s="7" t="s">
        <v>104</v>
      </c>
      <c r="S8" s="6">
        <v>0</v>
      </c>
      <c r="T8" s="6"/>
      <c r="W8" s="6">
        <v>3488075</v>
      </c>
      <c r="X8" s="6"/>
    </row>
    <row r="9" spans="2:25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4" ht="15">
      <c r="A10" t="s">
        <v>23</v>
      </c>
      <c r="C10" s="6">
        <v>495057</v>
      </c>
      <c r="D10" s="6"/>
      <c r="H10" s="7" t="s">
        <v>106</v>
      </c>
      <c r="L10" s="7" t="s">
        <v>107</v>
      </c>
      <c r="P10" s="7" t="s">
        <v>108</v>
      </c>
      <c r="S10" s="6">
        <v>193072</v>
      </c>
      <c r="T10" s="6"/>
      <c r="W10" s="6">
        <v>772289</v>
      </c>
      <c r="X10" s="6"/>
    </row>
    <row r="11" spans="2:25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4" ht="15">
      <c r="A12" t="s">
        <v>26</v>
      </c>
      <c r="C12" s="6">
        <v>449973</v>
      </c>
      <c r="D12" s="6"/>
      <c r="H12" s="7" t="s">
        <v>109</v>
      </c>
      <c r="L12" s="7" t="s">
        <v>53</v>
      </c>
      <c r="P12" s="7" t="s">
        <v>110</v>
      </c>
      <c r="S12" s="6">
        <v>134992</v>
      </c>
      <c r="T12" s="6"/>
      <c r="W12" s="6">
        <v>539968</v>
      </c>
      <c r="X12" s="6"/>
    </row>
    <row r="13" spans="2:25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4" ht="15">
      <c r="A14" t="s">
        <v>111</v>
      </c>
      <c r="C14" s="6">
        <v>515139</v>
      </c>
      <c r="D14" s="6"/>
      <c r="H14" s="7" t="s">
        <v>39</v>
      </c>
      <c r="L14" s="7" t="s">
        <v>112</v>
      </c>
      <c r="P14" s="7" t="s">
        <v>113</v>
      </c>
      <c r="S14" s="6">
        <v>120182</v>
      </c>
      <c r="T14" s="6"/>
      <c r="W14" s="6">
        <v>240415</v>
      </c>
      <c r="X14" s="6"/>
    </row>
    <row r="15" spans="2:2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4" ht="15">
      <c r="A16" t="s">
        <v>32</v>
      </c>
      <c r="C16" s="6">
        <v>409275</v>
      </c>
      <c r="D16" s="6"/>
      <c r="H16" s="7" t="s">
        <v>114</v>
      </c>
      <c r="L16" s="7" t="s">
        <v>55</v>
      </c>
      <c r="P16" s="7" t="s">
        <v>39</v>
      </c>
      <c r="S16" s="6">
        <v>143246</v>
      </c>
      <c r="T16" s="6"/>
      <c r="W16" s="6">
        <v>286493</v>
      </c>
      <c r="X16" s="6"/>
    </row>
  </sheetData>
  <sheetProtection selectLockedCells="1" selectUnlockedCells="1"/>
  <mergeCells count="53">
    <mergeCell ref="A2:F2"/>
    <mergeCell ref="C5:X5"/>
    <mergeCell ref="C6:D6"/>
    <mergeCell ref="G6:I6"/>
    <mergeCell ref="K6:M6"/>
    <mergeCell ref="O6:Q6"/>
    <mergeCell ref="S6:T6"/>
    <mergeCell ref="W6:X6"/>
    <mergeCell ref="B7:E7"/>
    <mergeCell ref="F7:I7"/>
    <mergeCell ref="J7:M7"/>
    <mergeCell ref="N7:Q7"/>
    <mergeCell ref="R7:U7"/>
    <mergeCell ref="V7:Y7"/>
    <mergeCell ref="C8:D8"/>
    <mergeCell ref="S8:T8"/>
    <mergeCell ref="W8:X8"/>
    <mergeCell ref="B9:E9"/>
    <mergeCell ref="F9:I9"/>
    <mergeCell ref="J9:M9"/>
    <mergeCell ref="N9:Q9"/>
    <mergeCell ref="R9:U9"/>
    <mergeCell ref="V9:Y9"/>
    <mergeCell ref="C10:D10"/>
    <mergeCell ref="S10:T10"/>
    <mergeCell ref="W10:X10"/>
    <mergeCell ref="B11:E11"/>
    <mergeCell ref="F11:I11"/>
    <mergeCell ref="J11:M11"/>
    <mergeCell ref="N11:Q11"/>
    <mergeCell ref="R11:U11"/>
    <mergeCell ref="V11:Y11"/>
    <mergeCell ref="C12:D12"/>
    <mergeCell ref="S12:T12"/>
    <mergeCell ref="W12:X12"/>
    <mergeCell ref="B13:E13"/>
    <mergeCell ref="F13:I13"/>
    <mergeCell ref="J13:M13"/>
    <mergeCell ref="N13:Q13"/>
    <mergeCell ref="R13:U13"/>
    <mergeCell ref="V13:Y13"/>
    <mergeCell ref="C14:D14"/>
    <mergeCell ref="S14:T14"/>
    <mergeCell ref="W14:X14"/>
    <mergeCell ref="B15:E15"/>
    <mergeCell ref="F15:I15"/>
    <mergeCell ref="J15:M15"/>
    <mergeCell ref="N15:Q15"/>
    <mergeCell ref="R15:U15"/>
    <mergeCell ref="V15:Y15"/>
    <mergeCell ref="C16:D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11" width="8.7109375" style="0" customWidth="1"/>
    <col min="12" max="12" width="13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23" ht="39.75" customHeight="1">
      <c r="A5" t="s">
        <v>116</v>
      </c>
      <c r="C5" s="3" t="s">
        <v>117</v>
      </c>
      <c r="D5" s="3"/>
      <c r="G5" s="3" t="s">
        <v>118</v>
      </c>
      <c r="H5" s="3"/>
      <c r="K5" s="3" t="s">
        <v>119</v>
      </c>
      <c r="L5" s="3"/>
      <c r="O5" s="3" t="s">
        <v>120</v>
      </c>
      <c r="P5" s="3"/>
      <c r="Q5" s="3"/>
      <c r="S5" s="3" t="s">
        <v>121</v>
      </c>
      <c r="T5" s="3"/>
      <c r="U5" s="3"/>
      <c r="W5" s="7" t="s">
        <v>122</v>
      </c>
    </row>
    <row r="6" spans="2:2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>
      <c r="A7">
        <v>2019</v>
      </c>
      <c r="C7" s="6">
        <v>4491247</v>
      </c>
      <c r="D7" s="6"/>
      <c r="G7" s="6">
        <v>5928001</v>
      </c>
      <c r="H7" s="6"/>
      <c r="L7" s="7" t="s">
        <v>123</v>
      </c>
      <c r="P7" s="7" t="s">
        <v>124</v>
      </c>
      <c r="T7" s="7" t="s">
        <v>125</v>
      </c>
      <c r="W7" s="7" t="s">
        <v>126</v>
      </c>
    </row>
    <row r="8" spans="2:2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>
      <c r="A9">
        <v>2020</v>
      </c>
      <c r="C9" s="6">
        <v>5190407</v>
      </c>
      <c r="D9" s="6"/>
      <c r="G9" s="6">
        <v>5659507</v>
      </c>
      <c r="H9" s="6"/>
      <c r="L9" s="7" t="s">
        <v>127</v>
      </c>
      <c r="P9" s="7" t="s">
        <v>128</v>
      </c>
      <c r="T9" s="7" t="s">
        <v>129</v>
      </c>
      <c r="W9" s="7" t="s">
        <v>126</v>
      </c>
    </row>
    <row r="10" spans="2:2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>
      <c r="A11">
        <v>2021</v>
      </c>
      <c r="C11" s="6">
        <v>5226137</v>
      </c>
      <c r="D11" s="6"/>
      <c r="G11" s="6">
        <v>4901951</v>
      </c>
      <c r="H11" s="6"/>
      <c r="L11" s="7">
        <v>2021</v>
      </c>
      <c r="P11" s="7" t="s">
        <v>130</v>
      </c>
      <c r="T11" s="7" t="s">
        <v>131</v>
      </c>
      <c r="W11" s="7" t="s">
        <v>126</v>
      </c>
    </row>
    <row r="12" spans="2:23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>
      <c r="A13" t="s">
        <v>5</v>
      </c>
      <c r="C13" s="6">
        <v>14907791</v>
      </c>
      <c r="D13" s="6"/>
      <c r="G13" s="6">
        <v>16489459</v>
      </c>
      <c r="H13" s="6"/>
      <c r="L13" s="7" t="s">
        <v>123</v>
      </c>
      <c r="P13" s="7" t="s">
        <v>132</v>
      </c>
      <c r="T13" s="7" t="s">
        <v>125</v>
      </c>
      <c r="W13" s="7" t="s">
        <v>126</v>
      </c>
    </row>
  </sheetData>
  <sheetProtection selectLockedCells="1" selectUnlockedCells="1"/>
  <mergeCells count="38">
    <mergeCell ref="A2:F2"/>
    <mergeCell ref="C5:D5"/>
    <mergeCell ref="G5:H5"/>
    <mergeCell ref="K5:L5"/>
    <mergeCell ref="O5:Q5"/>
    <mergeCell ref="S5:U5"/>
    <mergeCell ref="B6:E6"/>
    <mergeCell ref="F6:I6"/>
    <mergeCell ref="J6:M6"/>
    <mergeCell ref="N6:Q6"/>
    <mergeCell ref="R6:U6"/>
    <mergeCell ref="V6:W6"/>
    <mergeCell ref="C7:D7"/>
    <mergeCell ref="G7:H7"/>
    <mergeCell ref="B8:E8"/>
    <mergeCell ref="F8:I8"/>
    <mergeCell ref="J8:M8"/>
    <mergeCell ref="N8:Q8"/>
    <mergeCell ref="R8:U8"/>
    <mergeCell ref="V8:W8"/>
    <mergeCell ref="C9:D9"/>
    <mergeCell ref="G9:H9"/>
    <mergeCell ref="B10:E10"/>
    <mergeCell ref="F10:I10"/>
    <mergeCell ref="J10:M10"/>
    <mergeCell ref="N10:Q10"/>
    <mergeCell ref="R10:U10"/>
    <mergeCell ref="V10:W10"/>
    <mergeCell ref="C11:D11"/>
    <mergeCell ref="G11:H11"/>
    <mergeCell ref="B12:E12"/>
    <mergeCell ref="F12:I12"/>
    <mergeCell ref="J12:M12"/>
    <mergeCell ref="N12:Q12"/>
    <mergeCell ref="R12:U12"/>
    <mergeCell ref="V12:W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0.7109375" style="0" customWidth="1"/>
    <col min="4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spans="1:22" ht="39.75" customHeight="1">
      <c r="A5" t="s">
        <v>1</v>
      </c>
      <c r="C5" s="9" t="s">
        <v>134</v>
      </c>
      <c r="E5" s="3" t="s">
        <v>135</v>
      </c>
      <c r="F5" s="3"/>
      <c r="I5" s="5"/>
      <c r="J5" s="5"/>
      <c r="M5" s="3" t="s">
        <v>136</v>
      </c>
      <c r="N5" s="3"/>
      <c r="Q5" s="5"/>
      <c r="R5" s="5"/>
      <c r="U5" s="3" t="s">
        <v>137</v>
      </c>
      <c r="V5" s="3"/>
    </row>
    <row r="6" spans="2:2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2" ht="15">
      <c r="A7" t="s">
        <v>20</v>
      </c>
      <c r="C7" t="s">
        <v>138</v>
      </c>
      <c r="E7" s="6">
        <v>875000</v>
      </c>
      <c r="F7" s="6"/>
      <c r="J7" s="7" t="s">
        <v>139</v>
      </c>
      <c r="N7" s="14">
        <v>5.5</v>
      </c>
      <c r="R7" s="7" t="e">
        <f>#N/A</f>
        <v>#N/A</v>
      </c>
      <c r="U7" s="6">
        <v>4812500</v>
      </c>
      <c r="V7" s="6"/>
    </row>
    <row r="8" spans="2:2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2" ht="15">
      <c r="A9" t="s">
        <v>23</v>
      </c>
      <c r="C9" t="s">
        <v>140</v>
      </c>
      <c r="E9" s="6">
        <v>488027</v>
      </c>
      <c r="F9" s="6"/>
      <c r="J9" s="7" t="s">
        <v>139</v>
      </c>
      <c r="N9" s="14">
        <v>3.5</v>
      </c>
      <c r="R9" s="7" t="e">
        <f>#N/A</f>
        <v>#N/A</v>
      </c>
      <c r="U9" s="6">
        <v>1708095</v>
      </c>
      <c r="V9" s="6"/>
    </row>
    <row r="10" spans="2:2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2" ht="15">
      <c r="A11" t="s">
        <v>26</v>
      </c>
      <c r="C11" t="s">
        <v>141</v>
      </c>
      <c r="E11" s="6">
        <v>460845</v>
      </c>
      <c r="F11" s="6"/>
      <c r="J11" s="7" t="s">
        <v>139</v>
      </c>
      <c r="N11" s="14">
        <v>2.25</v>
      </c>
      <c r="R11" s="7" t="e">
        <f>#N/A</f>
        <v>#N/A</v>
      </c>
      <c r="U11" s="6">
        <v>1036901</v>
      </c>
      <c r="V11" s="6"/>
    </row>
    <row r="12" spans="2:23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2" ht="15">
      <c r="A13" t="s">
        <v>29</v>
      </c>
      <c r="C13" t="s">
        <v>142</v>
      </c>
      <c r="E13" s="6">
        <v>544670</v>
      </c>
      <c r="F13" s="6"/>
      <c r="J13" s="7" t="s">
        <v>139</v>
      </c>
      <c r="N13" s="14">
        <v>2.25</v>
      </c>
      <c r="R13" s="7" t="e">
        <f>#N/A</f>
        <v>#N/A</v>
      </c>
      <c r="U13" s="6">
        <v>1225509</v>
      </c>
      <c r="V13" s="6"/>
    </row>
    <row r="14" spans="2:23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2" ht="15">
      <c r="A15" t="s">
        <v>32</v>
      </c>
      <c r="C15" t="s">
        <v>143</v>
      </c>
      <c r="E15" s="6">
        <v>371700</v>
      </c>
      <c r="F15" s="6"/>
      <c r="J15" s="7" t="s">
        <v>139</v>
      </c>
      <c r="N15" s="14">
        <v>2.25</v>
      </c>
      <c r="R15" s="7" t="e">
        <f>#N/A</f>
        <v>#N/A</v>
      </c>
      <c r="U15" s="6">
        <v>836325</v>
      </c>
      <c r="V15" s="6"/>
    </row>
  </sheetData>
  <sheetProtection selectLockedCells="1" selectUnlockedCells="1"/>
  <mergeCells count="46">
    <mergeCell ref="A2:F2"/>
    <mergeCell ref="E5:F5"/>
    <mergeCell ref="I5:J5"/>
    <mergeCell ref="M5:N5"/>
    <mergeCell ref="Q5:R5"/>
    <mergeCell ref="U5:V5"/>
    <mergeCell ref="B6:C6"/>
    <mergeCell ref="D6:G6"/>
    <mergeCell ref="H6:K6"/>
    <mergeCell ref="L6:O6"/>
    <mergeCell ref="P6:S6"/>
    <mergeCell ref="T6:W6"/>
    <mergeCell ref="E7:F7"/>
    <mergeCell ref="U7:V7"/>
    <mergeCell ref="B8:C8"/>
    <mergeCell ref="D8:G8"/>
    <mergeCell ref="H8:K8"/>
    <mergeCell ref="L8:O8"/>
    <mergeCell ref="P8:S8"/>
    <mergeCell ref="T8:W8"/>
    <mergeCell ref="E9:F9"/>
    <mergeCell ref="U9:V9"/>
    <mergeCell ref="B10:C10"/>
    <mergeCell ref="D10:G10"/>
    <mergeCell ref="H10:K10"/>
    <mergeCell ref="L10:O10"/>
    <mergeCell ref="P10:S10"/>
    <mergeCell ref="T10:W10"/>
    <mergeCell ref="E11:F11"/>
    <mergeCell ref="U11:V11"/>
    <mergeCell ref="B12:C12"/>
    <mergeCell ref="D12:G12"/>
    <mergeCell ref="H12:K12"/>
    <mergeCell ref="L12:O12"/>
    <mergeCell ref="P12:S12"/>
    <mergeCell ref="T12:W12"/>
    <mergeCell ref="E13:F13"/>
    <mergeCell ref="U13:V13"/>
    <mergeCell ref="B14:C14"/>
    <mergeCell ref="D14:G14"/>
    <mergeCell ref="H14:K14"/>
    <mergeCell ref="L14:O14"/>
    <mergeCell ref="P14:S14"/>
    <mergeCell ref="T14:W14"/>
    <mergeCell ref="E15:F15"/>
    <mergeCell ref="U15:V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1:32" ht="39.75" customHeight="1">
      <c r="A5" t="s">
        <v>144</v>
      </c>
      <c r="C5" s="4" t="s">
        <v>116</v>
      </c>
      <c r="D5" s="4"/>
      <c r="G5" s="4" t="s">
        <v>145</v>
      </c>
      <c r="H5" s="4"/>
      <c r="K5" s="3" t="s">
        <v>146</v>
      </c>
      <c r="L5" s="3"/>
      <c r="O5" s="3" t="s">
        <v>147</v>
      </c>
      <c r="P5" s="3"/>
      <c r="S5" s="3" t="s">
        <v>148</v>
      </c>
      <c r="T5" s="3"/>
      <c r="W5" s="3" t="s">
        <v>149</v>
      </c>
      <c r="X5" s="3"/>
      <c r="AA5" s="3" t="s">
        <v>150</v>
      </c>
      <c r="AB5" s="3"/>
      <c r="AE5" s="4" t="s">
        <v>5</v>
      </c>
      <c r="AF5" s="4"/>
    </row>
    <row r="6" spans="1:32" ht="15">
      <c r="A6" t="s">
        <v>20</v>
      </c>
      <c r="D6" s="7">
        <v>2021</v>
      </c>
      <c r="G6" s="6">
        <v>863062</v>
      </c>
      <c r="H6" s="6"/>
      <c r="K6" s="6">
        <v>3488075</v>
      </c>
      <c r="L6" s="6"/>
      <c r="O6" s="4" t="s">
        <v>151</v>
      </c>
      <c r="P6" s="4"/>
      <c r="S6" s="6">
        <v>963683</v>
      </c>
      <c r="T6" s="6"/>
      <c r="W6" s="6">
        <v>1381941</v>
      </c>
      <c r="X6" s="6"/>
      <c r="AA6" s="6">
        <v>97259</v>
      </c>
      <c r="AB6" s="6"/>
      <c r="AE6" s="6">
        <v>6794020</v>
      </c>
      <c r="AF6" s="6"/>
    </row>
    <row r="7" spans="1:32" ht="39.75" customHeight="1">
      <c r="A7" s="12" t="s">
        <v>152</v>
      </c>
      <c r="D7" s="7">
        <v>2020</v>
      </c>
      <c r="G7" s="6">
        <v>874956</v>
      </c>
      <c r="H7" s="6"/>
      <c r="K7" s="6">
        <v>3464701</v>
      </c>
      <c r="L7" s="6"/>
      <c r="O7" s="4" t="s">
        <v>151</v>
      </c>
      <c r="P7" s="4"/>
      <c r="S7" s="6">
        <v>677835</v>
      </c>
      <c r="T7" s="6"/>
      <c r="W7" s="6">
        <v>2452588</v>
      </c>
      <c r="X7" s="6"/>
      <c r="AA7" s="6">
        <v>105647</v>
      </c>
      <c r="AB7" s="6"/>
      <c r="AE7" s="6">
        <v>7575727</v>
      </c>
      <c r="AF7" s="6"/>
    </row>
    <row r="8" spans="4:32" ht="15">
      <c r="D8" s="7">
        <v>2019</v>
      </c>
      <c r="G8" s="6">
        <v>805192</v>
      </c>
      <c r="H8" s="6"/>
      <c r="K8" s="6">
        <v>2866056</v>
      </c>
      <c r="L8" s="6"/>
      <c r="O8" s="4" t="s">
        <v>151</v>
      </c>
      <c r="P8" s="4"/>
      <c r="S8" s="6">
        <v>820902</v>
      </c>
      <c r="T8" s="6"/>
      <c r="W8" s="6">
        <v>2030572</v>
      </c>
      <c r="X8" s="6"/>
      <c r="AA8" s="6">
        <v>134158</v>
      </c>
      <c r="AB8" s="6"/>
      <c r="AE8" s="6">
        <v>6656880</v>
      </c>
      <c r="AF8" s="6"/>
    </row>
    <row r="9" spans="1:32" ht="15">
      <c r="A9" t="s">
        <v>23</v>
      </c>
      <c r="D9" s="7">
        <v>2021</v>
      </c>
      <c r="G9" s="6">
        <v>481029</v>
      </c>
      <c r="H9" s="6"/>
      <c r="K9" s="6">
        <v>965361</v>
      </c>
      <c r="L9" s="6"/>
      <c r="O9" s="4" t="s">
        <v>151</v>
      </c>
      <c r="P9" s="4"/>
      <c r="S9" s="6">
        <v>381662</v>
      </c>
      <c r="T9" s="6"/>
      <c r="W9" s="6">
        <v>148470</v>
      </c>
      <c r="X9" s="6"/>
      <c r="AA9" s="6">
        <v>58127</v>
      </c>
      <c r="AB9" s="6"/>
      <c r="AE9" s="6">
        <v>2034649</v>
      </c>
      <c r="AF9" s="6"/>
    </row>
    <row r="10" spans="1:32" ht="39.75" customHeight="1">
      <c r="A10" s="12" t="s">
        <v>153</v>
      </c>
      <c r="D10" s="7">
        <v>2020</v>
      </c>
      <c r="G10" s="6">
        <v>488215</v>
      </c>
      <c r="H10" s="6"/>
      <c r="K10" s="6">
        <v>837072</v>
      </c>
      <c r="L10" s="6"/>
      <c r="O10" s="4" t="s">
        <v>151</v>
      </c>
      <c r="P10" s="4"/>
      <c r="S10" s="6">
        <v>262950</v>
      </c>
      <c r="T10" s="6"/>
      <c r="W10" s="6">
        <v>456997</v>
      </c>
      <c r="X10" s="6"/>
      <c r="AA10" s="6">
        <v>67845</v>
      </c>
      <c r="AB10" s="6"/>
      <c r="AE10" s="6">
        <v>2113079</v>
      </c>
      <c r="AF10" s="6"/>
    </row>
    <row r="11" spans="4:32" ht="15">
      <c r="D11" s="7">
        <v>2019</v>
      </c>
      <c r="G11" s="6">
        <v>453279</v>
      </c>
      <c r="H11" s="6"/>
      <c r="K11" s="6">
        <v>716087</v>
      </c>
      <c r="L11" s="6"/>
      <c r="O11" s="4" t="s">
        <v>151</v>
      </c>
      <c r="P11" s="4"/>
      <c r="S11" s="6">
        <v>363218</v>
      </c>
      <c r="T11" s="6"/>
      <c r="W11" s="6">
        <v>358647</v>
      </c>
      <c r="X11" s="6"/>
      <c r="AA11" s="6">
        <v>57567</v>
      </c>
      <c r="AB11" s="6"/>
      <c r="AE11" s="6">
        <v>1948798</v>
      </c>
      <c r="AF11" s="6"/>
    </row>
    <row r="12" spans="1:32" ht="15">
      <c r="A12" t="s">
        <v>26</v>
      </c>
      <c r="D12" s="7">
        <v>2021</v>
      </c>
      <c r="G12" s="6">
        <v>450041</v>
      </c>
      <c r="H12" s="6"/>
      <c r="K12" s="6">
        <v>674960</v>
      </c>
      <c r="L12" s="6"/>
      <c r="O12" s="4" t="s">
        <v>151</v>
      </c>
      <c r="P12" s="4"/>
      <c r="S12" s="6">
        <v>333143</v>
      </c>
      <c r="T12" s="6"/>
      <c r="W12" s="6">
        <v>134081</v>
      </c>
      <c r="X12" s="6"/>
      <c r="AA12" s="6">
        <v>38550</v>
      </c>
      <c r="AB12" s="6"/>
      <c r="AE12" s="6">
        <v>1630775</v>
      </c>
      <c r="AF12" s="6"/>
    </row>
    <row r="13" spans="1:32" ht="39.75" customHeight="1">
      <c r="A13" s="12" t="s">
        <v>154</v>
      </c>
      <c r="D13" s="7">
        <v>2020</v>
      </c>
      <c r="G13" s="6">
        <v>449993</v>
      </c>
      <c r="H13" s="6"/>
      <c r="K13" s="6">
        <v>626536</v>
      </c>
      <c r="L13" s="6"/>
      <c r="O13" s="4" t="s">
        <v>151</v>
      </c>
      <c r="P13" s="4"/>
      <c r="S13" s="6">
        <v>230473</v>
      </c>
      <c r="T13" s="6"/>
      <c r="W13" s="6">
        <v>263940</v>
      </c>
      <c r="X13" s="6"/>
      <c r="AA13" s="6">
        <v>58249</v>
      </c>
      <c r="AB13" s="6"/>
      <c r="AE13" s="6">
        <v>1629191</v>
      </c>
      <c r="AF13" s="6"/>
    </row>
    <row r="14" spans="4:32" ht="15">
      <c r="D14" s="7">
        <v>2019</v>
      </c>
      <c r="G14" s="6">
        <v>407769</v>
      </c>
      <c r="H14" s="6"/>
      <c r="K14" s="6">
        <v>566834</v>
      </c>
      <c r="L14" s="6"/>
      <c r="O14" s="4" t="s">
        <v>151</v>
      </c>
      <c r="P14" s="4"/>
      <c r="S14" s="6">
        <v>317928</v>
      </c>
      <c r="T14" s="6"/>
      <c r="W14" s="6">
        <v>224057</v>
      </c>
      <c r="X14" s="6"/>
      <c r="AA14" s="6">
        <v>41308</v>
      </c>
      <c r="AB14" s="6"/>
      <c r="AE14" s="6">
        <v>1557896</v>
      </c>
      <c r="AF14" s="6"/>
    </row>
    <row r="15" spans="1:32" ht="15">
      <c r="A15" t="s">
        <v>29</v>
      </c>
      <c r="D15" s="7">
        <v>2021</v>
      </c>
      <c r="G15" s="6">
        <v>521135</v>
      </c>
      <c r="H15" s="6"/>
      <c r="K15" s="6">
        <v>360597</v>
      </c>
      <c r="L15" s="6"/>
      <c r="O15" s="4" t="s">
        <v>151</v>
      </c>
      <c r="P15" s="4"/>
      <c r="S15" s="6">
        <v>357017</v>
      </c>
      <c r="T15" s="6"/>
      <c r="W15" s="6">
        <v>174123</v>
      </c>
      <c r="X15" s="6"/>
      <c r="AA15" s="6">
        <v>27962</v>
      </c>
      <c r="AB15" s="6"/>
      <c r="AE15" s="6">
        <v>1440834</v>
      </c>
      <c r="AF15" s="6"/>
    </row>
    <row r="16" spans="1:32" ht="39.75" customHeight="1">
      <c r="A16" s="12" t="s">
        <v>155</v>
      </c>
      <c r="D16" s="7">
        <v>2020</v>
      </c>
      <c r="G16" s="6">
        <v>505335</v>
      </c>
      <c r="H16" s="6"/>
      <c r="K16" s="6">
        <v>266247</v>
      </c>
      <c r="L16" s="6"/>
      <c r="O16" s="4" t="s">
        <v>151</v>
      </c>
      <c r="P16" s="4"/>
      <c r="S16" s="6">
        <v>300429</v>
      </c>
      <c r="T16" s="6"/>
      <c r="W16" s="6">
        <v>243165</v>
      </c>
      <c r="X16" s="6"/>
      <c r="AA16" s="6">
        <v>26877</v>
      </c>
      <c r="AB16" s="6"/>
      <c r="AE16" s="6">
        <v>1342053</v>
      </c>
      <c r="AF16" s="6"/>
    </row>
    <row r="17" spans="4:32" ht="15">
      <c r="D17" s="7">
        <v>2019</v>
      </c>
      <c r="G17" s="6">
        <v>425682</v>
      </c>
      <c r="H17" s="6"/>
      <c r="K17" s="6">
        <v>252794</v>
      </c>
      <c r="L17" s="6"/>
      <c r="O17" s="4" t="s">
        <v>151</v>
      </c>
      <c r="P17" s="4"/>
      <c r="S17" s="6">
        <v>243675</v>
      </c>
      <c r="T17" s="6"/>
      <c r="W17" s="6">
        <v>111153</v>
      </c>
      <c r="X17" s="6"/>
      <c r="AA17" s="6">
        <v>26142</v>
      </c>
      <c r="AB17" s="6"/>
      <c r="AE17" s="6">
        <v>1059446</v>
      </c>
      <c r="AF17" s="6"/>
    </row>
    <row r="18" spans="1:32" ht="15">
      <c r="A18" t="s">
        <v>156</v>
      </c>
      <c r="D18" s="7">
        <v>2021</v>
      </c>
      <c r="G18" s="6">
        <v>362986</v>
      </c>
      <c r="H18" s="6"/>
      <c r="K18" s="6">
        <v>429739</v>
      </c>
      <c r="L18" s="6"/>
      <c r="O18" s="4" t="s">
        <v>151</v>
      </c>
      <c r="P18" s="4"/>
      <c r="S18" s="6">
        <v>272707</v>
      </c>
      <c r="T18" s="6"/>
      <c r="W18" s="6">
        <v>7337</v>
      </c>
      <c r="X18" s="6"/>
      <c r="AA18" s="6">
        <v>51152</v>
      </c>
      <c r="AB18" s="6"/>
      <c r="AE18" s="6">
        <v>1123921</v>
      </c>
      <c r="AF18" s="6"/>
    </row>
    <row r="19" spans="1:32" ht="15">
      <c r="A19" t="s">
        <v>143</v>
      </c>
      <c r="D19" s="7">
        <v>2020</v>
      </c>
      <c r="G19" s="6">
        <v>364865</v>
      </c>
      <c r="H19" s="6"/>
      <c r="K19" s="6">
        <v>406017</v>
      </c>
      <c r="L19" s="6"/>
      <c r="O19" s="4" t="s">
        <v>151</v>
      </c>
      <c r="P19" s="4"/>
      <c r="S19" s="6">
        <v>183943</v>
      </c>
      <c r="T19" s="6"/>
      <c r="W19" s="6">
        <v>70799</v>
      </c>
      <c r="X19" s="6"/>
      <c r="AA19" s="6">
        <v>49368</v>
      </c>
      <c r="AB19" s="6"/>
      <c r="AE19" s="6">
        <v>1074992</v>
      </c>
      <c r="AF19" s="6"/>
    </row>
    <row r="20" spans="4:32" ht="15">
      <c r="D20" s="7">
        <v>2019</v>
      </c>
      <c r="G20" s="4" t="s">
        <v>151</v>
      </c>
      <c r="H20" s="4"/>
      <c r="K20" s="4" t="s">
        <v>151</v>
      </c>
      <c r="L20" s="4"/>
      <c r="O20" s="4" t="s">
        <v>151</v>
      </c>
      <c r="P20" s="4"/>
      <c r="S20" s="4" t="s">
        <v>151</v>
      </c>
      <c r="T20" s="4"/>
      <c r="W20" s="4" t="s">
        <v>151</v>
      </c>
      <c r="X20" s="4"/>
      <c r="AA20" s="4" t="s">
        <v>151</v>
      </c>
      <c r="AB20" s="4"/>
      <c r="AE20" s="4" t="s">
        <v>151</v>
      </c>
      <c r="AF20" s="4"/>
    </row>
  </sheetData>
  <sheetProtection selectLockedCells="1" selectUnlockedCells="1"/>
  <mergeCells count="11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G20:H20"/>
    <mergeCell ref="K20:L20"/>
    <mergeCell ref="O20:P20"/>
    <mergeCell ref="S20:T20"/>
    <mergeCell ref="W20:X20"/>
    <mergeCell ref="AA20:AB20"/>
    <mergeCell ref="AE20:A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spans="1:20" ht="39.75" customHeight="1">
      <c r="A3" t="s">
        <v>1</v>
      </c>
      <c r="C3" s="3" t="s">
        <v>157</v>
      </c>
      <c r="D3" s="3"/>
      <c r="G3" s="3" t="s">
        <v>158</v>
      </c>
      <c r="H3" s="3"/>
      <c r="K3" s="3" t="s">
        <v>159</v>
      </c>
      <c r="L3" s="3"/>
      <c r="O3" s="4" t="s">
        <v>160</v>
      </c>
      <c r="P3" s="4"/>
      <c r="S3" s="4" t="s">
        <v>5</v>
      </c>
      <c r="T3" s="4"/>
    </row>
    <row r="4" spans="1:20" ht="15">
      <c r="A4" t="s">
        <v>20</v>
      </c>
      <c r="C4" s="6">
        <v>19964</v>
      </c>
      <c r="D4" s="6"/>
      <c r="G4" s="6">
        <v>77295</v>
      </c>
      <c r="H4" s="6"/>
      <c r="K4" s="4" t="s">
        <v>151</v>
      </c>
      <c r="L4" s="4"/>
      <c r="O4" s="15" t="s">
        <v>151</v>
      </c>
      <c r="P4" s="15"/>
      <c r="Q4" s="2"/>
      <c r="S4" s="6">
        <v>97259</v>
      </c>
      <c r="T4" s="6"/>
    </row>
    <row r="5" spans="1:20" ht="15">
      <c r="A5" t="s">
        <v>23</v>
      </c>
      <c r="C5" s="6">
        <v>20678</v>
      </c>
      <c r="D5" s="6"/>
      <c r="G5" s="6">
        <v>37449</v>
      </c>
      <c r="H5" s="6"/>
      <c r="K5" s="4" t="s">
        <v>151</v>
      </c>
      <c r="L5" s="4"/>
      <c r="O5" s="15" t="s">
        <v>151</v>
      </c>
      <c r="P5" s="15"/>
      <c r="Q5" s="2"/>
      <c r="S5" s="6">
        <v>58127</v>
      </c>
      <c r="T5" s="6"/>
    </row>
    <row r="6" spans="1:20" ht="15">
      <c r="A6" t="s">
        <v>26</v>
      </c>
      <c r="C6" s="6">
        <v>24050</v>
      </c>
      <c r="D6" s="6"/>
      <c r="G6" s="6">
        <v>14500</v>
      </c>
      <c r="H6" s="6"/>
      <c r="K6" s="4" t="s">
        <v>151</v>
      </c>
      <c r="L6" s="4"/>
      <c r="O6" s="15" t="s">
        <v>151</v>
      </c>
      <c r="P6" s="15"/>
      <c r="Q6" s="2"/>
      <c r="S6" s="6">
        <v>38550</v>
      </c>
      <c r="T6" s="6"/>
    </row>
    <row r="7" spans="1:20" ht="15">
      <c r="A7" t="s">
        <v>29</v>
      </c>
      <c r="C7" s="6">
        <v>27962</v>
      </c>
      <c r="D7" s="6"/>
      <c r="G7" s="4" t="s">
        <v>151</v>
      </c>
      <c r="H7" s="4"/>
      <c r="K7" s="4" t="s">
        <v>151</v>
      </c>
      <c r="L7" s="4"/>
      <c r="O7" s="15" t="s">
        <v>151</v>
      </c>
      <c r="P7" s="15"/>
      <c r="Q7" s="2"/>
      <c r="S7" s="6">
        <v>27962</v>
      </c>
      <c r="T7" s="6"/>
    </row>
    <row r="8" spans="1:20" ht="15">
      <c r="A8" t="s">
        <v>32</v>
      </c>
      <c r="C8" s="6">
        <v>23555</v>
      </c>
      <c r="D8" s="6"/>
      <c r="G8" s="6">
        <v>27597</v>
      </c>
      <c r="H8" s="6"/>
      <c r="K8" s="4" t="s">
        <v>151</v>
      </c>
      <c r="L8" s="4"/>
      <c r="O8" s="15" t="s">
        <v>151</v>
      </c>
      <c r="P8" s="15"/>
      <c r="Q8" s="2"/>
      <c r="S8" s="6">
        <v>51152</v>
      </c>
      <c r="T8" s="6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9.7109375" style="0" customWidth="1"/>
    <col min="5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5" spans="1:44" ht="39.75" customHeight="1">
      <c r="A5" t="s">
        <v>1</v>
      </c>
      <c r="C5" s="5" t="s">
        <v>162</v>
      </c>
      <c r="D5" s="5"/>
      <c r="G5" s="11" t="s">
        <v>163</v>
      </c>
      <c r="H5" s="11"/>
      <c r="I5" s="11"/>
      <c r="J5" s="11"/>
      <c r="K5" s="11"/>
      <c r="L5" s="11"/>
      <c r="M5" s="11"/>
      <c r="N5" s="11"/>
      <c r="O5" s="11"/>
      <c r="P5" s="11"/>
      <c r="S5" s="5"/>
      <c r="T5" s="5"/>
      <c r="W5" s="11" t="s">
        <v>164</v>
      </c>
      <c r="X5" s="11"/>
      <c r="Y5" s="11"/>
      <c r="Z5" s="11"/>
      <c r="AA5" s="11"/>
      <c r="AB5" s="11"/>
      <c r="AC5" s="11"/>
      <c r="AD5" s="11"/>
      <c r="AE5" s="11"/>
      <c r="AF5" s="11"/>
      <c r="AI5" s="5"/>
      <c r="AJ5" s="5"/>
      <c r="AM5" s="11" t="s">
        <v>165</v>
      </c>
      <c r="AN5" s="11"/>
      <c r="AO5" s="11"/>
      <c r="AP5" s="11"/>
      <c r="AQ5" s="11"/>
      <c r="AR5" s="11"/>
    </row>
    <row r="6" spans="7:44" ht="39.75" customHeight="1">
      <c r="G6" s="15" t="s">
        <v>49</v>
      </c>
      <c r="H6" s="15"/>
      <c r="K6" s="4" t="s">
        <v>50</v>
      </c>
      <c r="L6" s="4"/>
      <c r="O6" s="4" t="s">
        <v>51</v>
      </c>
      <c r="P6" s="4"/>
      <c r="S6" s="5"/>
      <c r="T6" s="5"/>
      <c r="W6" s="4" t="s">
        <v>49</v>
      </c>
      <c r="X6" s="4"/>
      <c r="AA6" s="4" t="s">
        <v>50</v>
      </c>
      <c r="AB6" s="4"/>
      <c r="AE6" s="4" t="s">
        <v>51</v>
      </c>
      <c r="AF6" s="4"/>
      <c r="AI6" s="5"/>
      <c r="AJ6" s="5"/>
      <c r="AM6" s="16" t="s">
        <v>166</v>
      </c>
      <c r="AN6" s="16"/>
      <c r="AQ6" s="3" t="s">
        <v>167</v>
      </c>
      <c r="AR6" s="3"/>
    </row>
    <row r="7" spans="2:4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4" ht="15">
      <c r="A8" t="s">
        <v>20</v>
      </c>
      <c r="C8" s="2"/>
      <c r="D8" s="17" t="s">
        <v>168</v>
      </c>
      <c r="E8" s="2"/>
      <c r="G8" s="6">
        <v>437500</v>
      </c>
      <c r="H8" s="6"/>
      <c r="K8" s="6">
        <v>875000</v>
      </c>
      <c r="L8" s="6"/>
      <c r="O8" s="6">
        <v>1750000</v>
      </c>
      <c r="P8" s="6"/>
      <c r="W8" s="6">
        <v>1807926</v>
      </c>
      <c r="X8" s="6"/>
      <c r="AA8" s="6">
        <v>3615853</v>
      </c>
      <c r="AB8" s="6"/>
      <c r="AE8" s="6">
        <v>8678046</v>
      </c>
      <c r="AF8" s="6"/>
      <c r="AN8" s="7" t="s">
        <v>7</v>
      </c>
      <c r="AQ8" s="4" t="s">
        <v>151</v>
      </c>
      <c r="AR8" s="4"/>
    </row>
    <row r="9" spans="2:45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4" ht="15">
      <c r="A10" t="s">
        <v>23</v>
      </c>
      <c r="C10" s="2"/>
      <c r="D10" s="17" t="s">
        <v>168</v>
      </c>
      <c r="E10" s="2"/>
      <c r="G10" s="6">
        <v>173270</v>
      </c>
      <c r="H10" s="6"/>
      <c r="K10" s="6">
        <v>346540</v>
      </c>
      <c r="L10" s="6"/>
      <c r="O10" s="6">
        <v>693080</v>
      </c>
      <c r="P10" s="6"/>
      <c r="W10" s="6">
        <v>400263</v>
      </c>
      <c r="X10" s="6"/>
      <c r="AA10" s="6">
        <v>800525</v>
      </c>
      <c r="AB10" s="6"/>
      <c r="AE10" s="6">
        <v>1921260</v>
      </c>
      <c r="AF10" s="6"/>
      <c r="AN10" s="18">
        <v>1128</v>
      </c>
      <c r="AQ10" s="6">
        <v>193147</v>
      </c>
      <c r="AR10" s="6"/>
    </row>
    <row r="11" spans="2:45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4" ht="15">
      <c r="A12" t="s">
        <v>26</v>
      </c>
      <c r="C12" s="2"/>
      <c r="D12" s="17" t="s">
        <v>168</v>
      </c>
      <c r="E12" s="2"/>
      <c r="G12" s="6">
        <v>146241</v>
      </c>
      <c r="H12" s="6"/>
      <c r="K12" s="6">
        <v>292482</v>
      </c>
      <c r="L12" s="6"/>
      <c r="O12" s="6">
        <v>584964</v>
      </c>
      <c r="P12" s="6"/>
      <c r="W12" s="6">
        <v>279829</v>
      </c>
      <c r="X12" s="6"/>
      <c r="AA12" s="6">
        <v>559658</v>
      </c>
      <c r="AB12" s="6"/>
      <c r="AE12" s="6">
        <v>1343178</v>
      </c>
      <c r="AF12" s="6"/>
      <c r="AN12" s="18">
        <v>788</v>
      </c>
      <c r="AQ12" s="6">
        <v>134929</v>
      </c>
      <c r="AR12" s="6"/>
    </row>
    <row r="13" spans="2:45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4" ht="15">
      <c r="A14" t="s">
        <v>29</v>
      </c>
      <c r="C14" s="2"/>
      <c r="D14" s="17" t="s">
        <v>168</v>
      </c>
      <c r="E14" s="2"/>
      <c r="G14" s="6">
        <v>157349</v>
      </c>
      <c r="H14" s="6"/>
      <c r="K14" s="6">
        <v>314698</v>
      </c>
      <c r="L14" s="6"/>
      <c r="O14" s="6">
        <v>629397</v>
      </c>
      <c r="P14" s="6"/>
      <c r="W14" s="6">
        <v>124605</v>
      </c>
      <c r="X14" s="6"/>
      <c r="AA14" s="6">
        <v>249210</v>
      </c>
      <c r="AB14" s="6"/>
      <c r="AE14" s="6">
        <v>598104</v>
      </c>
      <c r="AF14" s="6"/>
      <c r="AN14" s="18">
        <v>702</v>
      </c>
      <c r="AQ14" s="6">
        <v>120203</v>
      </c>
      <c r="AR14" s="6"/>
    </row>
    <row r="15" spans="2:4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4" ht="15">
      <c r="A16" t="s">
        <v>32</v>
      </c>
      <c r="C16" s="2"/>
      <c r="D16" s="17" t="s">
        <v>168</v>
      </c>
      <c r="E16" s="2"/>
      <c r="G16" s="6">
        <v>112551</v>
      </c>
      <c r="H16" s="6"/>
      <c r="K16" s="6">
        <v>225101</v>
      </c>
      <c r="L16" s="6"/>
      <c r="O16" s="6">
        <v>450202</v>
      </c>
      <c r="P16" s="6"/>
      <c r="W16" s="6">
        <v>148479</v>
      </c>
      <c r="X16" s="6"/>
      <c r="AA16" s="6">
        <v>296958</v>
      </c>
      <c r="AB16" s="6"/>
      <c r="AE16" s="6">
        <v>712698</v>
      </c>
      <c r="AF16" s="6"/>
      <c r="AN16" s="18">
        <v>837</v>
      </c>
      <c r="AQ16" s="6">
        <v>143320</v>
      </c>
      <c r="AR16" s="6"/>
    </row>
  </sheetData>
  <sheetProtection selectLockedCells="1" selectUnlockedCells="1"/>
  <mergeCells count="107">
    <mergeCell ref="A2:F2"/>
    <mergeCell ref="C5:D5"/>
    <mergeCell ref="G5:P5"/>
    <mergeCell ref="S5:T5"/>
    <mergeCell ref="W5:AF5"/>
    <mergeCell ref="AI5:AJ5"/>
    <mergeCell ref="AM5:AR5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G8:H8"/>
    <mergeCell ref="K8:L8"/>
    <mergeCell ref="O8:P8"/>
    <mergeCell ref="W8:X8"/>
    <mergeCell ref="AA8:AB8"/>
    <mergeCell ref="AE8:AF8"/>
    <mergeCell ref="AQ8:AR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G10:H10"/>
    <mergeCell ref="K10:L10"/>
    <mergeCell ref="O10:P10"/>
    <mergeCell ref="W10:X10"/>
    <mergeCell ref="AA10:AB10"/>
    <mergeCell ref="AE10:AF10"/>
    <mergeCell ref="AQ10:AR10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G12:H12"/>
    <mergeCell ref="K12:L12"/>
    <mergeCell ref="O12:P12"/>
    <mergeCell ref="W12:X12"/>
    <mergeCell ref="AA12:AB12"/>
    <mergeCell ref="AE12:AF12"/>
    <mergeCell ref="AQ12:AR12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G14:H14"/>
    <mergeCell ref="K14:L14"/>
    <mergeCell ref="O14:P14"/>
    <mergeCell ref="W14:X14"/>
    <mergeCell ref="AA14:AB14"/>
    <mergeCell ref="AE14:AF14"/>
    <mergeCell ref="AQ14:AR14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G16:H16"/>
    <mergeCell ref="K16:L16"/>
    <mergeCell ref="O16:P16"/>
    <mergeCell ref="W16:X16"/>
    <mergeCell ref="AA16:AB16"/>
    <mergeCell ref="AE16:AF16"/>
    <mergeCell ref="AQ16:AR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9" ht="39.75" customHeight="1">
      <c r="A5" t="s">
        <v>17</v>
      </c>
      <c r="C5" s="3" t="s">
        <v>18</v>
      </c>
      <c r="D5" s="3"/>
      <c r="E5" s="3"/>
      <c r="G5" s="4" t="s">
        <v>19</v>
      </c>
      <c r="H5" s="4"/>
      <c r="I5" s="4"/>
    </row>
    <row r="6" spans="2:9" ht="15">
      <c r="B6" s="5"/>
      <c r="C6" s="5"/>
      <c r="D6" s="5"/>
      <c r="E6" s="5"/>
      <c r="F6" s="5"/>
      <c r="G6" s="5"/>
      <c r="H6" s="5"/>
      <c r="I6" s="5"/>
    </row>
    <row r="7" spans="1:8" ht="15">
      <c r="A7" t="s">
        <v>20</v>
      </c>
      <c r="D7" s="7" t="s">
        <v>21</v>
      </c>
      <c r="H7" s="7" t="s">
        <v>22</v>
      </c>
    </row>
    <row r="8" spans="2:9" ht="15">
      <c r="B8" s="5"/>
      <c r="C8" s="5"/>
      <c r="D8" s="5"/>
      <c r="E8" s="5"/>
      <c r="F8" s="5"/>
      <c r="G8" s="5"/>
      <c r="H8" s="5"/>
      <c r="I8" s="5"/>
    </row>
    <row r="9" spans="1:8" ht="15">
      <c r="A9" t="s">
        <v>23</v>
      </c>
      <c r="D9" s="7" t="s">
        <v>24</v>
      </c>
      <c r="H9" s="7" t="s">
        <v>25</v>
      </c>
    </row>
    <row r="10" spans="2:9" ht="15">
      <c r="B10" s="5"/>
      <c r="C10" s="5"/>
      <c r="D10" s="5"/>
      <c r="E10" s="5"/>
      <c r="F10" s="5"/>
      <c r="G10" s="5"/>
      <c r="H10" s="5"/>
      <c r="I10" s="5"/>
    </row>
    <row r="11" spans="1:8" ht="15">
      <c r="A11" t="s">
        <v>26</v>
      </c>
      <c r="D11" s="7" t="s">
        <v>27</v>
      </c>
      <c r="H11" s="7" t="s">
        <v>28</v>
      </c>
    </row>
    <row r="12" spans="2:9" ht="15">
      <c r="B12" s="5"/>
      <c r="C12" s="5"/>
      <c r="D12" s="5"/>
      <c r="E12" s="5"/>
      <c r="F12" s="5"/>
      <c r="G12" s="5"/>
      <c r="H12" s="5"/>
      <c r="I12" s="5"/>
    </row>
    <row r="13" spans="1:8" ht="15">
      <c r="A13" t="s">
        <v>29</v>
      </c>
      <c r="D13" s="7" t="s">
        <v>30</v>
      </c>
      <c r="H13" s="7" t="s">
        <v>31</v>
      </c>
    </row>
    <row r="14" spans="2:9" ht="15">
      <c r="B14" s="5"/>
      <c r="C14" s="5"/>
      <c r="D14" s="5"/>
      <c r="E14" s="5"/>
      <c r="F14" s="5"/>
      <c r="G14" s="5"/>
      <c r="H14" s="5"/>
      <c r="I14" s="5"/>
    </row>
    <row r="15" spans="1:8" ht="15">
      <c r="A15" t="s">
        <v>32</v>
      </c>
      <c r="D15" s="7" t="s">
        <v>33</v>
      </c>
      <c r="H15" s="7" t="s">
        <v>34</v>
      </c>
    </row>
  </sheetData>
  <sheetProtection selectLockedCells="1" selectUnlockedCells="1"/>
  <mergeCells count="13">
    <mergeCell ref="A2:F2"/>
    <mergeCell ref="C5:E5"/>
    <mergeCell ref="G5:I5"/>
    <mergeCell ref="B6:E6"/>
    <mergeCell ref="F6:I6"/>
    <mergeCell ref="B8:E8"/>
    <mergeCell ref="F8:I8"/>
    <mergeCell ref="B10:E10"/>
    <mergeCell ref="F10:I10"/>
    <mergeCell ref="B12:E12"/>
    <mergeCell ref="F12:I12"/>
    <mergeCell ref="B14:E14"/>
    <mergeCell ref="F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Z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43" width="8.7109375" style="0" customWidth="1"/>
    <col min="44" max="44" width="10.7109375" style="0" customWidth="1"/>
    <col min="45" max="48" width="8.7109375" style="0" customWidth="1"/>
    <col min="49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52" ht="39.75" customHeight="1">
      <c r="A5" t="s">
        <v>1</v>
      </c>
      <c r="C5" s="11" t="s">
        <v>170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W5" s="5"/>
      <c r="X5" s="5"/>
      <c r="AA5" s="11" t="s">
        <v>171</v>
      </c>
      <c r="AB5" s="11"/>
      <c r="AC5" s="11"/>
      <c r="AD5" s="11"/>
      <c r="AE5" s="11"/>
      <c r="AF5" s="11"/>
      <c r="AG5" s="11"/>
      <c r="AH5" s="11"/>
      <c r="AI5" s="11"/>
      <c r="AJ5" s="11"/>
      <c r="AM5" s="5"/>
      <c r="AN5" s="5"/>
      <c r="AQ5" s="11" t="s">
        <v>172</v>
      </c>
      <c r="AR5" s="11"/>
      <c r="AS5" s="11"/>
      <c r="AT5" s="11"/>
      <c r="AU5" s="11"/>
      <c r="AV5" s="11"/>
      <c r="AW5" s="11"/>
      <c r="AX5" s="11"/>
      <c r="AY5" s="11"/>
      <c r="AZ5" s="11"/>
    </row>
    <row r="6" spans="3:52" ht="39.75" customHeight="1">
      <c r="C6" s="3" t="s">
        <v>173</v>
      </c>
      <c r="D6" s="3"/>
      <c r="G6" s="3" t="s">
        <v>174</v>
      </c>
      <c r="H6" s="3"/>
      <c r="K6" s="3" t="s">
        <v>175</v>
      </c>
      <c r="L6" s="3"/>
      <c r="O6" s="3" t="s">
        <v>176</v>
      </c>
      <c r="P6" s="3"/>
      <c r="S6" s="3" t="s">
        <v>177</v>
      </c>
      <c r="T6" s="3"/>
      <c r="W6" s="5"/>
      <c r="X6" s="5"/>
      <c r="AA6" s="3" t="s">
        <v>178</v>
      </c>
      <c r="AB6" s="3"/>
      <c r="AE6" s="3" t="s">
        <v>179</v>
      </c>
      <c r="AF6" s="3"/>
      <c r="AI6" s="3" t="s">
        <v>180</v>
      </c>
      <c r="AJ6" s="3"/>
      <c r="AM6" s="5"/>
      <c r="AN6" s="5"/>
      <c r="AQ6" s="3" t="s">
        <v>181</v>
      </c>
      <c r="AR6" s="3"/>
      <c r="AU6" s="3" t="s">
        <v>182</v>
      </c>
      <c r="AV6" s="3"/>
      <c r="AY6" s="3" t="s">
        <v>183</v>
      </c>
      <c r="AZ6" s="3"/>
    </row>
    <row r="7" spans="1:52" ht="15">
      <c r="A7" t="s">
        <v>20</v>
      </c>
      <c r="D7" s="7" t="s">
        <v>7</v>
      </c>
      <c r="H7" s="7" t="s">
        <v>7</v>
      </c>
      <c r="L7" s="7" t="s">
        <v>7</v>
      </c>
      <c r="O7" s="4" t="s">
        <v>151</v>
      </c>
      <c r="P7" s="4"/>
      <c r="T7" s="7" t="s">
        <v>7</v>
      </c>
      <c r="AB7" s="18">
        <v>5699</v>
      </c>
      <c r="AF7" s="7" t="s">
        <v>184</v>
      </c>
      <c r="AI7" s="6">
        <v>860321</v>
      </c>
      <c r="AJ7" s="6"/>
      <c r="AR7" s="18">
        <v>22798</v>
      </c>
      <c r="AV7" s="7" t="s">
        <v>184</v>
      </c>
      <c r="AY7" s="6">
        <v>3441586</v>
      </c>
      <c r="AZ7" s="6"/>
    </row>
    <row r="8" spans="4:52" ht="15">
      <c r="D8" s="7" t="s">
        <v>7</v>
      </c>
      <c r="H8" s="7" t="s">
        <v>7</v>
      </c>
      <c r="L8" s="7" t="s">
        <v>7</v>
      </c>
      <c r="O8" s="4" t="s">
        <v>151</v>
      </c>
      <c r="P8" s="4"/>
      <c r="T8" s="7" t="s">
        <v>7</v>
      </c>
      <c r="AB8" s="7" t="s">
        <v>7</v>
      </c>
      <c r="AF8" s="7" t="s">
        <v>7</v>
      </c>
      <c r="AI8" s="4" t="s">
        <v>151</v>
      </c>
      <c r="AJ8" s="4"/>
      <c r="AR8" s="18">
        <v>27204</v>
      </c>
      <c r="AV8" s="7" t="s">
        <v>185</v>
      </c>
      <c r="AY8" s="6">
        <v>4106716</v>
      </c>
      <c r="AZ8" s="6"/>
    </row>
    <row r="9" spans="4:52" ht="15">
      <c r="D9" s="7" t="s">
        <v>7</v>
      </c>
      <c r="H9" s="7" t="s">
        <v>7</v>
      </c>
      <c r="L9" s="7" t="s">
        <v>7</v>
      </c>
      <c r="O9" s="4" t="s">
        <v>151</v>
      </c>
      <c r="P9" s="4"/>
      <c r="T9" s="7" t="s">
        <v>7</v>
      </c>
      <c r="AB9" s="7" t="s">
        <v>7</v>
      </c>
      <c r="AF9" s="7" t="s">
        <v>7</v>
      </c>
      <c r="AI9" s="4" t="s">
        <v>151</v>
      </c>
      <c r="AJ9" s="4"/>
      <c r="AR9" s="18">
        <v>20371</v>
      </c>
      <c r="AV9" s="7" t="s">
        <v>186</v>
      </c>
      <c r="AY9" s="6">
        <v>3075206</v>
      </c>
      <c r="AZ9" s="6"/>
    </row>
    <row r="10" spans="1:52" ht="15">
      <c r="A10" t="s">
        <v>23</v>
      </c>
      <c r="D10" s="7" t="s">
        <v>7</v>
      </c>
      <c r="H10" s="7" t="s">
        <v>7</v>
      </c>
      <c r="L10" s="7" t="s">
        <v>7</v>
      </c>
      <c r="O10" s="4" t="s">
        <v>151</v>
      </c>
      <c r="P10" s="4"/>
      <c r="T10" s="7" t="s">
        <v>7</v>
      </c>
      <c r="AB10" s="18">
        <v>1424</v>
      </c>
      <c r="AF10" s="7" t="s">
        <v>184</v>
      </c>
      <c r="AI10" s="6">
        <v>214967</v>
      </c>
      <c r="AJ10" s="6"/>
      <c r="AR10" s="18">
        <v>5696</v>
      </c>
      <c r="AV10" s="7" t="s">
        <v>184</v>
      </c>
      <c r="AY10" s="6">
        <v>859868</v>
      </c>
      <c r="AZ10" s="6"/>
    </row>
    <row r="11" spans="4:52" ht="15">
      <c r="D11" s="7" t="s">
        <v>7</v>
      </c>
      <c r="H11" s="7" t="s">
        <v>7</v>
      </c>
      <c r="L11" s="7" t="s">
        <v>7</v>
      </c>
      <c r="O11" s="4" t="s">
        <v>151</v>
      </c>
      <c r="P11" s="4"/>
      <c r="T11" s="7" t="s">
        <v>7</v>
      </c>
      <c r="AB11" s="18">
        <v>1319</v>
      </c>
      <c r="AF11" s="7" t="s">
        <v>185</v>
      </c>
      <c r="AI11" s="6">
        <v>199116</v>
      </c>
      <c r="AJ11" s="6"/>
      <c r="AR11" s="18">
        <v>5277</v>
      </c>
      <c r="AV11" s="7" t="s">
        <v>185</v>
      </c>
      <c r="AY11" s="6">
        <v>796616</v>
      </c>
      <c r="AZ11" s="6"/>
    </row>
    <row r="12" spans="4:52" ht="15">
      <c r="D12" s="7" t="s">
        <v>7</v>
      </c>
      <c r="H12" s="7" t="s">
        <v>7</v>
      </c>
      <c r="L12" s="7" t="s">
        <v>7</v>
      </c>
      <c r="O12" s="4" t="s">
        <v>151</v>
      </c>
      <c r="P12" s="4"/>
      <c r="T12" s="7" t="s">
        <v>7</v>
      </c>
      <c r="AB12" s="18">
        <v>1128</v>
      </c>
      <c r="AF12" s="7" t="s">
        <v>186</v>
      </c>
      <c r="AI12" s="6">
        <v>170283</v>
      </c>
      <c r="AJ12" s="6"/>
      <c r="AR12" s="18">
        <v>4510</v>
      </c>
      <c r="AV12" s="7" t="s">
        <v>186</v>
      </c>
      <c r="AY12" s="6">
        <v>680830</v>
      </c>
      <c r="AZ12" s="6"/>
    </row>
    <row r="13" spans="1:52" ht="15">
      <c r="A13" t="s">
        <v>26</v>
      </c>
      <c r="D13" s="7" t="s">
        <v>7</v>
      </c>
      <c r="H13" s="7" t="s">
        <v>7</v>
      </c>
      <c r="L13" s="7" t="s">
        <v>7</v>
      </c>
      <c r="O13" s="4" t="s">
        <v>151</v>
      </c>
      <c r="P13" s="4"/>
      <c r="T13" s="7" t="s">
        <v>7</v>
      </c>
      <c r="AB13" s="18">
        <v>1127</v>
      </c>
      <c r="AF13" s="7" t="s">
        <v>184</v>
      </c>
      <c r="AI13" s="6">
        <v>170132</v>
      </c>
      <c r="AJ13" s="6"/>
      <c r="AR13" s="18">
        <v>4509</v>
      </c>
      <c r="AV13" s="7" t="s">
        <v>184</v>
      </c>
      <c r="AY13" s="6">
        <v>680679</v>
      </c>
      <c r="AZ13" s="6"/>
    </row>
    <row r="14" spans="4:52" ht="15">
      <c r="D14" s="7" t="s">
        <v>7</v>
      </c>
      <c r="H14" s="7" t="s">
        <v>7</v>
      </c>
      <c r="L14" s="7" t="s">
        <v>7</v>
      </c>
      <c r="O14" s="4" t="s">
        <v>151</v>
      </c>
      <c r="P14" s="4"/>
      <c r="T14" s="7" t="s">
        <v>7</v>
      </c>
      <c r="AB14" s="18">
        <v>987</v>
      </c>
      <c r="AF14" s="7" t="s">
        <v>185</v>
      </c>
      <c r="AI14" s="6">
        <v>148998</v>
      </c>
      <c r="AJ14" s="6"/>
      <c r="AR14" s="18">
        <v>3950</v>
      </c>
      <c r="AV14" s="7" t="s">
        <v>185</v>
      </c>
      <c r="AY14" s="6">
        <v>596292</v>
      </c>
      <c r="AZ14" s="6"/>
    </row>
    <row r="15" spans="4:52" ht="15">
      <c r="D15" s="7" t="s">
        <v>7</v>
      </c>
      <c r="H15" s="7" t="s">
        <v>7</v>
      </c>
      <c r="L15" s="7" t="s">
        <v>7</v>
      </c>
      <c r="O15" s="4" t="s">
        <v>151</v>
      </c>
      <c r="P15" s="4"/>
      <c r="T15" s="7" t="s">
        <v>7</v>
      </c>
      <c r="AB15" s="18">
        <v>788</v>
      </c>
      <c r="AF15" s="7" t="s">
        <v>186</v>
      </c>
      <c r="AI15" s="6">
        <v>118956</v>
      </c>
      <c r="AJ15" s="6"/>
      <c r="AR15" s="18">
        <v>3153</v>
      </c>
      <c r="AV15" s="7" t="s">
        <v>186</v>
      </c>
      <c r="AY15" s="6">
        <v>475977</v>
      </c>
      <c r="AZ15" s="6"/>
    </row>
    <row r="16" spans="1:52" ht="15">
      <c r="A16" t="s">
        <v>29</v>
      </c>
      <c r="D16" s="7" t="s">
        <v>7</v>
      </c>
      <c r="H16" s="7" t="s">
        <v>7</v>
      </c>
      <c r="L16" s="7" t="s">
        <v>7</v>
      </c>
      <c r="O16" s="4" t="s">
        <v>151</v>
      </c>
      <c r="P16" s="4"/>
      <c r="T16" s="7" t="s">
        <v>7</v>
      </c>
      <c r="AB16" s="18">
        <v>834</v>
      </c>
      <c r="AF16" s="7" t="s">
        <v>184</v>
      </c>
      <c r="AI16" s="6">
        <v>125901</v>
      </c>
      <c r="AJ16" s="6"/>
      <c r="AR16" s="18">
        <v>1667</v>
      </c>
      <c r="AV16" s="7" t="s">
        <v>184</v>
      </c>
      <c r="AY16" s="6">
        <v>251650</v>
      </c>
      <c r="AZ16" s="6"/>
    </row>
    <row r="17" spans="4:52" ht="15">
      <c r="D17" s="7" t="s">
        <v>7</v>
      </c>
      <c r="H17" s="7" t="s">
        <v>7</v>
      </c>
      <c r="L17" s="7" t="s">
        <v>7</v>
      </c>
      <c r="O17" s="4" t="s">
        <v>151</v>
      </c>
      <c r="P17" s="4"/>
      <c r="T17" s="7" t="s">
        <v>7</v>
      </c>
      <c r="AB17" s="18">
        <v>701</v>
      </c>
      <c r="AF17" s="7" t="s">
        <v>185</v>
      </c>
      <c r="AI17" s="6">
        <v>105823</v>
      </c>
      <c r="AJ17" s="6"/>
      <c r="AR17" s="18">
        <v>1402</v>
      </c>
      <c r="AV17" s="7" t="s">
        <v>185</v>
      </c>
      <c r="AY17" s="6">
        <v>211646</v>
      </c>
      <c r="AZ17" s="6"/>
    </row>
    <row r="18" spans="4:52" ht="15">
      <c r="D18" s="7" t="s">
        <v>7</v>
      </c>
      <c r="H18" s="7" t="s">
        <v>7</v>
      </c>
      <c r="L18" s="7" t="s">
        <v>7</v>
      </c>
      <c r="O18" s="4" t="s">
        <v>151</v>
      </c>
      <c r="P18" s="4"/>
      <c r="T18" s="7" t="s">
        <v>7</v>
      </c>
      <c r="AB18" s="18">
        <v>702</v>
      </c>
      <c r="AF18" s="7" t="s">
        <v>186</v>
      </c>
      <c r="AI18" s="6">
        <v>105974</v>
      </c>
      <c r="AJ18" s="6"/>
      <c r="AR18" s="18">
        <v>1404</v>
      </c>
      <c r="AV18" s="7" t="s">
        <v>186</v>
      </c>
      <c r="AY18" s="6">
        <v>211948</v>
      </c>
      <c r="AZ18" s="6"/>
    </row>
    <row r="19" spans="1:52" ht="15">
      <c r="A19" t="s">
        <v>32</v>
      </c>
      <c r="D19" s="7" t="s">
        <v>7</v>
      </c>
      <c r="H19" s="7" t="s">
        <v>7</v>
      </c>
      <c r="L19" s="7" t="s">
        <v>7</v>
      </c>
      <c r="O19" s="4" t="s">
        <v>151</v>
      </c>
      <c r="P19" s="4"/>
      <c r="T19" s="7" t="s">
        <v>7</v>
      </c>
      <c r="AB19" s="18">
        <v>250</v>
      </c>
      <c r="AF19" s="7" t="s">
        <v>184</v>
      </c>
      <c r="AI19" s="6">
        <v>37740</v>
      </c>
      <c r="AJ19" s="6"/>
      <c r="AR19" s="18">
        <v>501</v>
      </c>
      <c r="AV19" s="7" t="s">
        <v>184</v>
      </c>
      <c r="AY19" s="6">
        <v>75631</v>
      </c>
      <c r="AZ19" s="6"/>
    </row>
    <row r="20" spans="4:52" ht="15">
      <c r="D20" s="7" t="s">
        <v>7</v>
      </c>
      <c r="H20" s="7" t="s">
        <v>7</v>
      </c>
      <c r="L20" s="7" t="s">
        <v>7</v>
      </c>
      <c r="O20" s="4" t="s">
        <v>151</v>
      </c>
      <c r="P20" s="4"/>
      <c r="T20" s="7" t="s">
        <v>7</v>
      </c>
      <c r="AB20" s="18">
        <v>1069</v>
      </c>
      <c r="AF20" s="7" t="s">
        <v>185</v>
      </c>
      <c r="AI20" s="6">
        <v>161376</v>
      </c>
      <c r="AJ20" s="6"/>
      <c r="AR20" s="18">
        <v>2138</v>
      </c>
      <c r="AV20" s="7" t="s">
        <v>185</v>
      </c>
      <c r="AY20" s="6">
        <v>322752</v>
      </c>
      <c r="AZ20" s="6"/>
    </row>
    <row r="21" spans="4:52" ht="15">
      <c r="D21" s="7" t="s">
        <v>7</v>
      </c>
      <c r="H21" s="7" t="s">
        <v>7</v>
      </c>
      <c r="L21" s="7" t="s">
        <v>7</v>
      </c>
      <c r="O21" s="4" t="s">
        <v>151</v>
      </c>
      <c r="P21" s="4"/>
      <c r="T21" s="7" t="s">
        <v>7</v>
      </c>
      <c r="AB21" s="18">
        <v>837</v>
      </c>
      <c r="AF21" s="7" t="s">
        <v>186</v>
      </c>
      <c r="AI21" s="6">
        <v>126354</v>
      </c>
      <c r="AJ21" s="6"/>
      <c r="AR21" s="18">
        <v>1673</v>
      </c>
      <c r="AV21" s="7" t="s">
        <v>186</v>
      </c>
      <c r="AY21" s="6">
        <v>252556</v>
      </c>
      <c r="AZ21" s="6"/>
    </row>
  </sheetData>
  <sheetProtection selectLockedCells="1" selectUnlockedCells="1"/>
  <mergeCells count="64">
    <mergeCell ref="A2:F2"/>
    <mergeCell ref="C5:T5"/>
    <mergeCell ref="W5:X5"/>
    <mergeCell ref="AA5:AJ5"/>
    <mergeCell ref="AM5:AN5"/>
    <mergeCell ref="AQ5:AZ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AY6:AZ6"/>
    <mergeCell ref="O7:P7"/>
    <mergeCell ref="AI7:AJ7"/>
    <mergeCell ref="AY7:AZ7"/>
    <mergeCell ref="O8:P8"/>
    <mergeCell ref="AI8:AJ8"/>
    <mergeCell ref="AY8:AZ8"/>
    <mergeCell ref="O9:P9"/>
    <mergeCell ref="AI9:AJ9"/>
    <mergeCell ref="AY9:AZ9"/>
    <mergeCell ref="O10:P10"/>
    <mergeCell ref="AI10:AJ10"/>
    <mergeCell ref="AY10:AZ10"/>
    <mergeCell ref="O11:P11"/>
    <mergeCell ref="AI11:AJ11"/>
    <mergeCell ref="AY11:AZ11"/>
    <mergeCell ref="O12:P12"/>
    <mergeCell ref="AI12:AJ12"/>
    <mergeCell ref="AY12:AZ12"/>
    <mergeCell ref="O13:P13"/>
    <mergeCell ref="AI13:AJ13"/>
    <mergeCell ref="AY13:AZ13"/>
    <mergeCell ref="O14:P14"/>
    <mergeCell ref="AI14:AJ14"/>
    <mergeCell ref="AY14:AZ14"/>
    <mergeCell ref="O15:P15"/>
    <mergeCell ref="AI15:AJ15"/>
    <mergeCell ref="AY15:AZ15"/>
    <mergeCell ref="O16:P16"/>
    <mergeCell ref="AI16:AJ16"/>
    <mergeCell ref="AY16:AZ16"/>
    <mergeCell ref="O17:P17"/>
    <mergeCell ref="AI17:AJ17"/>
    <mergeCell ref="AY17:AZ17"/>
    <mergeCell ref="O18:P18"/>
    <mergeCell ref="AI18:AJ18"/>
    <mergeCell ref="AY18:AZ18"/>
    <mergeCell ref="O19:P19"/>
    <mergeCell ref="AI19:AJ19"/>
    <mergeCell ref="AY19:AZ19"/>
    <mergeCell ref="O20:P20"/>
    <mergeCell ref="AI20:AJ20"/>
    <mergeCell ref="AY20:AZ20"/>
    <mergeCell ref="O21:P21"/>
    <mergeCell ref="AI21:AJ21"/>
    <mergeCell ref="AY21:AZ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5" spans="3:20" ht="15">
      <c r="C5" s="13" t="s">
        <v>188</v>
      </c>
      <c r="D5" s="13"/>
      <c r="E5" s="13"/>
      <c r="F5" s="13"/>
      <c r="G5" s="13"/>
      <c r="H5" s="13"/>
      <c r="K5" s="5"/>
      <c r="L5" s="5"/>
      <c r="O5" s="13" t="s">
        <v>189</v>
      </c>
      <c r="P5" s="13"/>
      <c r="Q5" s="13"/>
      <c r="R5" s="13"/>
      <c r="S5" s="13"/>
      <c r="T5" s="13"/>
    </row>
    <row r="6" spans="1:20" ht="39.75" customHeight="1">
      <c r="A6" s="2" t="s">
        <v>1</v>
      </c>
      <c r="C6" s="3" t="s">
        <v>190</v>
      </c>
      <c r="D6" s="3"/>
      <c r="G6" s="3" t="s">
        <v>191</v>
      </c>
      <c r="H6" s="3"/>
      <c r="K6" s="5"/>
      <c r="L6" s="5"/>
      <c r="O6" s="3" t="s">
        <v>192</v>
      </c>
      <c r="P6" s="3"/>
      <c r="S6" s="3" t="s">
        <v>193</v>
      </c>
      <c r="T6" s="3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20</v>
      </c>
      <c r="D8" s="7" t="s">
        <v>7</v>
      </c>
      <c r="G8" s="4" t="s">
        <v>151</v>
      </c>
      <c r="H8" s="4"/>
      <c r="P8" s="18">
        <v>12285</v>
      </c>
      <c r="S8" s="6">
        <v>2012037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23</v>
      </c>
      <c r="D10" s="18">
        <v>5142</v>
      </c>
      <c r="G10" s="6">
        <v>619611</v>
      </c>
      <c r="H10" s="6"/>
      <c r="P10" s="18">
        <v>7404</v>
      </c>
      <c r="S10" s="6">
        <v>1212627</v>
      </c>
      <c r="T10" s="6"/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15">
      <c r="A12" t="s">
        <v>26</v>
      </c>
      <c r="D12" s="7" t="s">
        <v>7</v>
      </c>
      <c r="G12" s="4" t="s">
        <v>151</v>
      </c>
      <c r="H12" s="4"/>
      <c r="P12" s="18">
        <v>6254</v>
      </c>
      <c r="S12" s="6">
        <v>1024280</v>
      </c>
      <c r="T12" s="6"/>
    </row>
    <row r="13" spans="2:21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0" ht="15">
      <c r="A14" t="s">
        <v>29</v>
      </c>
      <c r="D14" s="7" t="s">
        <v>7</v>
      </c>
      <c r="G14" s="4" t="s">
        <v>151</v>
      </c>
      <c r="H14" s="4"/>
      <c r="P14" s="18">
        <v>2622</v>
      </c>
      <c r="S14" s="6">
        <v>429431</v>
      </c>
      <c r="T14" s="6"/>
    </row>
    <row r="15" spans="1:20" ht="15">
      <c r="A15" t="s">
        <v>32</v>
      </c>
      <c r="D15" s="7" t="s">
        <v>7</v>
      </c>
      <c r="G15" s="4" t="s">
        <v>151</v>
      </c>
      <c r="H15" s="4"/>
      <c r="P15" s="18">
        <v>945</v>
      </c>
      <c r="S15" s="6">
        <v>154772</v>
      </c>
      <c r="T15" s="6"/>
    </row>
  </sheetData>
  <sheetProtection selectLockedCells="1" selectUnlockedCells="1"/>
  <mergeCells count="39">
    <mergeCell ref="A2:F2"/>
    <mergeCell ref="C5:H5"/>
    <mergeCell ref="K5:L5"/>
    <mergeCell ref="O5:T5"/>
    <mergeCell ref="C6:D6"/>
    <mergeCell ref="G6:H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S8:T8"/>
    <mergeCell ref="B9:E9"/>
    <mergeCell ref="F9:I9"/>
    <mergeCell ref="J9:M9"/>
    <mergeCell ref="N9:Q9"/>
    <mergeCell ref="R9:U9"/>
    <mergeCell ref="G10:H10"/>
    <mergeCell ref="S10:T10"/>
    <mergeCell ref="B11:E11"/>
    <mergeCell ref="F11:I11"/>
    <mergeCell ref="J11:M11"/>
    <mergeCell ref="N11:Q11"/>
    <mergeCell ref="R11:U11"/>
    <mergeCell ref="G12:H12"/>
    <mergeCell ref="S12:T12"/>
    <mergeCell ref="B13:E13"/>
    <mergeCell ref="F13:I13"/>
    <mergeCell ref="J13:M13"/>
    <mergeCell ref="N13:Q13"/>
    <mergeCell ref="R13:U13"/>
    <mergeCell ref="G14:H14"/>
    <mergeCell ref="S14:T14"/>
    <mergeCell ref="G15:H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5" spans="1:14" ht="39.75" customHeight="1">
      <c r="A5" t="s">
        <v>1</v>
      </c>
      <c r="C5" t="s">
        <v>195</v>
      </c>
      <c r="E5" s="3" t="s">
        <v>196</v>
      </c>
      <c r="F5" s="3"/>
      <c r="I5" s="3" t="s">
        <v>197</v>
      </c>
      <c r="J5" s="3"/>
      <c r="M5" s="3" t="s">
        <v>198</v>
      </c>
      <c r="N5" s="3"/>
    </row>
    <row r="6" spans="1:14" ht="15">
      <c r="A6" t="s">
        <v>20</v>
      </c>
      <c r="C6" s="2" t="s">
        <v>199</v>
      </c>
      <c r="F6" s="14">
        <v>36.5</v>
      </c>
      <c r="I6" s="6">
        <v>1568238</v>
      </c>
      <c r="J6" s="6"/>
      <c r="M6" s="4" t="s">
        <v>151</v>
      </c>
      <c r="N6" s="4"/>
    </row>
    <row r="7" spans="3:14" ht="15">
      <c r="C7" t="s">
        <v>200</v>
      </c>
      <c r="F7" s="14">
        <v>36.5</v>
      </c>
      <c r="I7" s="6">
        <v>7263331</v>
      </c>
      <c r="J7" s="6"/>
      <c r="M7" s="4" t="s">
        <v>151</v>
      </c>
      <c r="N7" s="4"/>
    </row>
    <row r="8" spans="1:14" ht="15">
      <c r="A8" t="s">
        <v>23</v>
      </c>
      <c r="C8" s="2" t="s">
        <v>199</v>
      </c>
      <c r="F8" s="14">
        <v>15.3</v>
      </c>
      <c r="I8" s="6">
        <v>397981</v>
      </c>
      <c r="J8" s="6"/>
      <c r="M8" s="4" t="s">
        <v>151</v>
      </c>
      <c r="N8" s="4"/>
    </row>
    <row r="9" spans="3:14" ht="15">
      <c r="C9" t="s">
        <v>200</v>
      </c>
      <c r="F9" s="14">
        <v>15.3</v>
      </c>
      <c r="I9" s="6">
        <v>940441</v>
      </c>
      <c r="J9" s="6"/>
      <c r="M9" s="4" t="s">
        <v>151</v>
      </c>
      <c r="N9" s="4"/>
    </row>
    <row r="10" spans="1:14" ht="15">
      <c r="A10" t="s">
        <v>26</v>
      </c>
      <c r="C10" s="2" t="s">
        <v>199</v>
      </c>
      <c r="F10" s="14">
        <v>9.7</v>
      </c>
      <c r="I10" s="6">
        <v>333459</v>
      </c>
      <c r="J10" s="6"/>
      <c r="M10" s="4" t="s">
        <v>151</v>
      </c>
      <c r="N10" s="4"/>
    </row>
    <row r="11" spans="3:14" ht="15">
      <c r="C11" t="s">
        <v>200</v>
      </c>
      <c r="F11" s="14">
        <v>9.7</v>
      </c>
      <c r="I11" s="6">
        <v>594597</v>
      </c>
      <c r="J11" s="6"/>
      <c r="M11" s="4" t="s">
        <v>151</v>
      </c>
      <c r="N11" s="4"/>
    </row>
    <row r="12" spans="1:14" ht="15">
      <c r="A12" t="s">
        <v>201</v>
      </c>
      <c r="C12" t="s">
        <v>199</v>
      </c>
      <c r="F12" s="14">
        <v>7.2</v>
      </c>
      <c r="I12" s="6">
        <v>886554</v>
      </c>
      <c r="J12" s="6"/>
      <c r="M12" s="4" t="s">
        <v>151</v>
      </c>
      <c r="N12" s="4"/>
    </row>
    <row r="13" spans="3:14" ht="15">
      <c r="C13" t="s">
        <v>200</v>
      </c>
      <c r="F13" s="14">
        <v>7.2</v>
      </c>
      <c r="I13" s="4" t="s">
        <v>151</v>
      </c>
      <c r="J13" s="4"/>
      <c r="M13" s="4" t="s">
        <v>151</v>
      </c>
      <c r="N13" s="4"/>
    </row>
    <row r="14" spans="1:14" ht="15">
      <c r="A14" t="s">
        <v>32</v>
      </c>
      <c r="C14" s="2" t="s">
        <v>199</v>
      </c>
      <c r="F14" s="14">
        <v>11.6</v>
      </c>
      <c r="I14" s="6">
        <v>231148</v>
      </c>
      <c r="J14" s="6"/>
      <c r="M14" s="4" t="s">
        <v>151</v>
      </c>
      <c r="N14" s="4"/>
    </row>
    <row r="15" spans="3:14" ht="15">
      <c r="C15" t="s">
        <v>200</v>
      </c>
      <c r="F15" s="14">
        <v>11.6</v>
      </c>
      <c r="I15" s="4" t="s">
        <v>151</v>
      </c>
      <c r="J15" s="4"/>
      <c r="M15" s="4" t="s">
        <v>151</v>
      </c>
      <c r="N15" s="4"/>
    </row>
  </sheetData>
  <sheetProtection selectLockedCells="1" selectUnlockedCells="1"/>
  <mergeCells count="24">
    <mergeCell ref="A2:F2"/>
    <mergeCell ref="E5:F5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  <mergeCell ref="I13:J13"/>
    <mergeCell ref="M13:N13"/>
    <mergeCell ref="I14:J14"/>
    <mergeCell ref="M14:N14"/>
    <mergeCell ref="I15:J15"/>
    <mergeCell ref="M15: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20" ht="39.75" customHeight="1">
      <c r="A5" t="s">
        <v>1</v>
      </c>
      <c r="C5" s="3" t="s">
        <v>203</v>
      </c>
      <c r="D5" s="3"/>
      <c r="G5" s="3" t="s">
        <v>204</v>
      </c>
      <c r="H5" s="3"/>
      <c r="K5" s="3" t="s">
        <v>205</v>
      </c>
      <c r="L5" s="3"/>
      <c r="O5" s="3" t="s">
        <v>206</v>
      </c>
      <c r="P5" s="3"/>
      <c r="S5" s="3" t="s">
        <v>207</v>
      </c>
      <c r="T5" s="3"/>
    </row>
    <row r="6" spans="2:21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0" ht="15">
      <c r="A7" t="s">
        <v>20</v>
      </c>
      <c r="C7" s="19">
        <v>62795</v>
      </c>
      <c r="D7" s="19"/>
      <c r="E7" s="2"/>
      <c r="G7" s="6">
        <v>62795</v>
      </c>
      <c r="H7" s="6"/>
      <c r="K7" s="6">
        <v>141613</v>
      </c>
      <c r="L7" s="6"/>
      <c r="O7" s="4" t="s">
        <v>151</v>
      </c>
      <c r="P7" s="4"/>
      <c r="S7" s="6">
        <v>1248779</v>
      </c>
      <c r="T7" s="6"/>
    </row>
    <row r="8" spans="2:21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0" ht="15">
      <c r="A9" t="s">
        <v>23</v>
      </c>
      <c r="C9" s="19">
        <v>67588</v>
      </c>
      <c r="D9" s="19"/>
      <c r="E9" s="2"/>
      <c r="G9" s="6">
        <v>22949</v>
      </c>
      <c r="H9" s="6"/>
      <c r="K9" s="6">
        <v>52341</v>
      </c>
      <c r="L9" s="6"/>
      <c r="O9" s="4" t="s">
        <v>151</v>
      </c>
      <c r="P9" s="4"/>
      <c r="S9" s="6">
        <v>462393</v>
      </c>
      <c r="T9" s="6"/>
    </row>
    <row r="10" spans="2:21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0" ht="15">
      <c r="A11" t="s">
        <v>26</v>
      </c>
      <c r="C11" s="15" t="s">
        <v>151</v>
      </c>
      <c r="D11" s="15"/>
      <c r="E11" s="2"/>
      <c r="G11" s="4" t="s">
        <v>151</v>
      </c>
      <c r="H11" s="4"/>
      <c r="K11" s="6">
        <v>59241</v>
      </c>
      <c r="L11" s="6"/>
      <c r="O11" s="4" t="s">
        <v>151</v>
      </c>
      <c r="P11" s="4"/>
      <c r="S11" s="6">
        <v>412038</v>
      </c>
      <c r="T11" s="6"/>
    </row>
    <row r="12" spans="2:21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0" ht="15">
      <c r="A13" t="s">
        <v>111</v>
      </c>
      <c r="C13" s="15" t="s">
        <v>151</v>
      </c>
      <c r="D13" s="15"/>
      <c r="E13" s="2"/>
      <c r="G13" s="4" t="s">
        <v>151</v>
      </c>
      <c r="H13" s="4"/>
      <c r="K13" s="4" t="s">
        <v>151</v>
      </c>
      <c r="L13" s="4"/>
      <c r="O13" s="4" t="s">
        <v>151</v>
      </c>
      <c r="P13" s="4"/>
      <c r="S13" s="4" t="s">
        <v>151</v>
      </c>
      <c r="T13" s="4"/>
    </row>
    <row r="14" spans="2:21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0" ht="15">
      <c r="A15" t="s">
        <v>32</v>
      </c>
      <c r="C15" s="19">
        <v>24035</v>
      </c>
      <c r="D15" s="19"/>
      <c r="E15" s="2"/>
      <c r="G15" s="6">
        <v>13097</v>
      </c>
      <c r="H15" s="6"/>
      <c r="K15" s="6">
        <v>19722</v>
      </c>
      <c r="L15" s="6"/>
      <c r="O15" s="4" t="s">
        <v>151</v>
      </c>
      <c r="P15" s="4"/>
      <c r="S15" s="6">
        <v>167238</v>
      </c>
      <c r="T15" s="6"/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C7:D7"/>
    <mergeCell ref="G7:H7"/>
    <mergeCell ref="K7:L7"/>
    <mergeCell ref="O7:P7"/>
    <mergeCell ref="S7:T7"/>
    <mergeCell ref="B8:E8"/>
    <mergeCell ref="F8:I8"/>
    <mergeCell ref="J8:M8"/>
    <mergeCell ref="N8:Q8"/>
    <mergeCell ref="R8:U8"/>
    <mergeCell ref="C9:D9"/>
    <mergeCell ref="G9:H9"/>
    <mergeCell ref="K9:L9"/>
    <mergeCell ref="O9:P9"/>
    <mergeCell ref="S9:T9"/>
    <mergeCell ref="B10:E10"/>
    <mergeCell ref="F10:I10"/>
    <mergeCell ref="J10:M10"/>
    <mergeCell ref="N10:Q10"/>
    <mergeCell ref="R10:U10"/>
    <mergeCell ref="C11:D11"/>
    <mergeCell ref="G11:H11"/>
    <mergeCell ref="K11:L11"/>
    <mergeCell ref="O11:P11"/>
    <mergeCell ref="S11:T11"/>
    <mergeCell ref="B12:E12"/>
    <mergeCell ref="F12:I12"/>
    <mergeCell ref="J12:M12"/>
    <mergeCell ref="N12:Q12"/>
    <mergeCell ref="R12:U12"/>
    <mergeCell ref="C13:D13"/>
    <mergeCell ref="G13:H13"/>
    <mergeCell ref="K13:L13"/>
    <mergeCell ref="O13:P13"/>
    <mergeCell ref="S13:T13"/>
    <mergeCell ref="B14:E14"/>
    <mergeCell ref="F14:I14"/>
    <mergeCell ref="J14:M14"/>
    <mergeCell ref="N14:Q14"/>
    <mergeCell ref="R14:U14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3:24" ht="39.75" customHeight="1">
      <c r="C5" s="3" t="s">
        <v>209</v>
      </c>
      <c r="D5" s="3"/>
      <c r="G5" s="3" t="s">
        <v>210</v>
      </c>
      <c r="H5" s="3"/>
      <c r="K5" s="3" t="s">
        <v>211</v>
      </c>
      <c r="L5" s="3"/>
      <c r="O5" s="4" t="s">
        <v>212</v>
      </c>
      <c r="P5" s="4"/>
      <c r="S5" s="4" t="s">
        <v>213</v>
      </c>
      <c r="T5" s="4"/>
      <c r="W5" s="3" t="s">
        <v>214</v>
      </c>
      <c r="X5" s="3"/>
    </row>
    <row r="6" spans="2:2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4" ht="15">
      <c r="A7" s="2" t="s">
        <v>215</v>
      </c>
      <c r="C7" s="4" t="s">
        <v>151</v>
      </c>
      <c r="D7" s="4"/>
      <c r="G7" s="4" t="s">
        <v>151</v>
      </c>
      <c r="H7" s="4"/>
      <c r="K7" s="6">
        <v>875000</v>
      </c>
      <c r="L7" s="6"/>
      <c r="O7" s="4" t="s">
        <v>151</v>
      </c>
      <c r="P7" s="4"/>
      <c r="T7" s="7" t="s">
        <v>7</v>
      </c>
      <c r="W7" s="6">
        <v>3248737</v>
      </c>
      <c r="X7" s="6"/>
    </row>
    <row r="8" spans="2:2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4" ht="15">
      <c r="A9" s="2" t="s">
        <v>216</v>
      </c>
      <c r="C9" s="4" t="s">
        <v>151</v>
      </c>
      <c r="D9" s="4"/>
      <c r="G9" s="4" t="s">
        <v>151</v>
      </c>
      <c r="H9" s="4"/>
      <c r="K9" s="4" t="s">
        <v>151</v>
      </c>
      <c r="L9" s="4"/>
      <c r="O9" s="4" t="s">
        <v>151</v>
      </c>
      <c r="P9" s="4"/>
      <c r="S9" s="6">
        <v>912153</v>
      </c>
      <c r="T9" s="6"/>
      <c r="W9" s="4" t="s">
        <v>151</v>
      </c>
      <c r="X9" s="4"/>
    </row>
    <row r="10" spans="2:2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4" ht="39.75" customHeight="1">
      <c r="A11" s="20" t="s">
        <v>217</v>
      </c>
      <c r="C11" s="6">
        <v>963683</v>
      </c>
      <c r="D11" s="6"/>
      <c r="G11" s="4" t="s">
        <v>151</v>
      </c>
      <c r="H11" s="4"/>
      <c r="K11" s="6">
        <v>963683</v>
      </c>
      <c r="L11" s="6"/>
      <c r="O11" s="6">
        <v>963683</v>
      </c>
      <c r="P11" s="6"/>
      <c r="S11" s="21">
        <v>963683</v>
      </c>
      <c r="T11" s="21"/>
      <c r="W11" s="6">
        <v>963683</v>
      </c>
      <c r="X11" s="6"/>
    </row>
    <row r="12" ht="15">
      <c r="A12" s="22" t="s">
        <v>218</v>
      </c>
    </row>
    <row r="13" spans="1:24" ht="15">
      <c r="A13" t="s">
        <v>219</v>
      </c>
      <c r="C13" s="6">
        <v>860321</v>
      </c>
      <c r="D13" s="6"/>
      <c r="G13" s="4" t="s">
        <v>151</v>
      </c>
      <c r="H13" s="4"/>
      <c r="K13" s="6">
        <v>860321</v>
      </c>
      <c r="L13" s="6"/>
      <c r="O13" s="6">
        <v>860321</v>
      </c>
      <c r="P13" s="6"/>
      <c r="S13" s="6">
        <v>860321</v>
      </c>
      <c r="T13" s="6"/>
      <c r="W13" s="6">
        <v>860321</v>
      </c>
      <c r="X13" s="6"/>
    </row>
    <row r="14" spans="1:24" ht="15">
      <c r="A14" t="s">
        <v>220</v>
      </c>
      <c r="C14" s="4" t="s">
        <v>151</v>
      </c>
      <c r="D14" s="4"/>
      <c r="G14" s="4" t="s">
        <v>151</v>
      </c>
      <c r="H14" s="4"/>
      <c r="K14" s="4" t="s">
        <v>151</v>
      </c>
      <c r="L14" s="4"/>
      <c r="O14" s="4" t="s">
        <v>151</v>
      </c>
      <c r="P14" s="4"/>
      <c r="S14" s="4" t="s">
        <v>151</v>
      </c>
      <c r="T14" s="4"/>
      <c r="W14" s="4" t="s">
        <v>151</v>
      </c>
      <c r="X14" s="4"/>
    </row>
    <row r="15" spans="1:24" ht="39.75" customHeight="1">
      <c r="A15" s="12" t="s">
        <v>221</v>
      </c>
      <c r="C15" s="6">
        <v>10623508</v>
      </c>
      <c r="D15" s="6"/>
      <c r="G15" s="4" t="s">
        <v>151</v>
      </c>
      <c r="H15" s="4"/>
      <c r="K15" s="6">
        <v>10623508</v>
      </c>
      <c r="L15" s="6"/>
      <c r="O15" s="6">
        <v>10623508</v>
      </c>
      <c r="P15" s="6"/>
      <c r="S15" s="6">
        <v>10623508</v>
      </c>
      <c r="T15" s="6"/>
      <c r="W15" s="6">
        <v>10623508</v>
      </c>
      <c r="X15" s="6"/>
    </row>
    <row r="16" ht="15">
      <c r="A16" s="2" t="s">
        <v>222</v>
      </c>
    </row>
    <row r="17" spans="1:24" ht="39.75" customHeight="1">
      <c r="A17" s="12" t="s">
        <v>223</v>
      </c>
      <c r="C17" s="6">
        <v>150954</v>
      </c>
      <c r="D17" s="6"/>
      <c r="G17" s="6">
        <v>150954</v>
      </c>
      <c r="H17" s="6"/>
      <c r="K17" s="6">
        <v>150954</v>
      </c>
      <c r="L17" s="6"/>
      <c r="O17" s="4" t="s">
        <v>151</v>
      </c>
      <c r="P17" s="4"/>
      <c r="S17" s="4" t="s">
        <v>151</v>
      </c>
      <c r="T17" s="4"/>
      <c r="W17" s="6">
        <v>150954</v>
      </c>
      <c r="X17" s="6"/>
    </row>
    <row r="18" spans="1:24" ht="39.75" customHeight="1">
      <c r="A18" s="12" t="s">
        <v>224</v>
      </c>
      <c r="C18" s="4" t="s">
        <v>151</v>
      </c>
      <c r="D18" s="4"/>
      <c r="G18" s="4" t="s">
        <v>151</v>
      </c>
      <c r="H18" s="4"/>
      <c r="K18" s="4" t="s">
        <v>151</v>
      </c>
      <c r="L18" s="4"/>
      <c r="O18" s="6">
        <v>84201</v>
      </c>
      <c r="P18" s="6"/>
      <c r="S18" s="6">
        <v>150954</v>
      </c>
      <c r="T18" s="6"/>
      <c r="W18" s="4" t="s">
        <v>151</v>
      </c>
      <c r="X18" s="4"/>
    </row>
    <row r="19" spans="1:24" ht="39.75" customHeight="1">
      <c r="A19" s="12" t="s">
        <v>225</v>
      </c>
      <c r="C19" s="4" t="s">
        <v>151</v>
      </c>
      <c r="D19" s="4"/>
      <c r="G19" s="4" t="s">
        <v>151</v>
      </c>
      <c r="H19" s="4"/>
      <c r="K19" s="4" t="s">
        <v>151</v>
      </c>
      <c r="L19" s="4"/>
      <c r="O19" s="6">
        <v>50000</v>
      </c>
      <c r="P19" s="6"/>
      <c r="S19" s="4" t="s">
        <v>151</v>
      </c>
      <c r="T19" s="4"/>
      <c r="W19" s="4" t="s">
        <v>151</v>
      </c>
      <c r="X19" s="4"/>
    </row>
    <row r="20" spans="1:24" ht="39.75" customHeight="1">
      <c r="A20" s="12" t="s">
        <v>226</v>
      </c>
      <c r="C20" s="4" t="s">
        <v>151</v>
      </c>
      <c r="D20" s="4"/>
      <c r="G20" s="4" t="s">
        <v>151</v>
      </c>
      <c r="H20" s="4"/>
      <c r="K20" s="6">
        <v>25000</v>
      </c>
      <c r="L20" s="6"/>
      <c r="O20" s="4" t="s">
        <v>151</v>
      </c>
      <c r="P20" s="4"/>
      <c r="S20" s="4" t="s">
        <v>151</v>
      </c>
      <c r="T20" s="4"/>
      <c r="W20" s="6">
        <v>25000</v>
      </c>
      <c r="X20" s="6"/>
    </row>
    <row r="21" spans="1:24" ht="15">
      <c r="A21" s="2" t="s">
        <v>5</v>
      </c>
      <c r="C21" s="6">
        <v>12598466</v>
      </c>
      <c r="D21" s="6"/>
      <c r="G21" s="6">
        <v>150954</v>
      </c>
      <c r="H21" s="6"/>
      <c r="K21" s="6">
        <v>13498466</v>
      </c>
      <c r="L21" s="6"/>
      <c r="O21" s="6">
        <v>12581713</v>
      </c>
      <c r="P21" s="6"/>
      <c r="S21" s="6">
        <v>13510619</v>
      </c>
      <c r="T21" s="6"/>
      <c r="W21" s="6">
        <v>15872203</v>
      </c>
      <c r="X21" s="6"/>
    </row>
  </sheetData>
  <sheetProtection selectLockedCells="1" selectUnlockedCells="1"/>
  <mergeCells count="90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C7:D7"/>
    <mergeCell ref="G7:H7"/>
    <mergeCell ref="K7:L7"/>
    <mergeCell ref="O7:P7"/>
    <mergeCell ref="W7:X7"/>
    <mergeCell ref="B8:E8"/>
    <mergeCell ref="F8:I8"/>
    <mergeCell ref="J8:M8"/>
    <mergeCell ref="N8:Q8"/>
    <mergeCell ref="R8:U8"/>
    <mergeCell ref="V8:Y8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7:D17"/>
    <mergeCell ref="G17:H17"/>
    <mergeCell ref="K17:L17"/>
    <mergeCell ref="O17:P17"/>
    <mergeCell ref="S17:T17"/>
    <mergeCell ref="W17:X17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24" ht="39.75" customHeight="1">
      <c r="C5" s="3" t="s">
        <v>209</v>
      </c>
      <c r="D5" s="3"/>
      <c r="G5" s="3" t="s">
        <v>210</v>
      </c>
      <c r="H5" s="3"/>
      <c r="K5" s="3" t="s">
        <v>211</v>
      </c>
      <c r="L5" s="3"/>
      <c r="O5" s="4" t="s">
        <v>212</v>
      </c>
      <c r="P5" s="4"/>
      <c r="S5" s="4" t="s">
        <v>213</v>
      </c>
      <c r="T5" s="4"/>
      <c r="W5" s="3" t="s">
        <v>214</v>
      </c>
      <c r="X5" s="3"/>
    </row>
    <row r="6" spans="2:2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4" ht="15">
      <c r="A7" s="2" t="s">
        <v>215</v>
      </c>
      <c r="C7" s="4" t="s">
        <v>151</v>
      </c>
      <c r="D7" s="4"/>
      <c r="G7" s="4" t="s">
        <v>151</v>
      </c>
      <c r="H7" s="4"/>
      <c r="K7" s="6">
        <v>187703</v>
      </c>
      <c r="L7" s="6"/>
      <c r="O7" s="4" t="s">
        <v>151</v>
      </c>
      <c r="P7" s="4"/>
      <c r="S7" s="4" t="s">
        <v>151</v>
      </c>
      <c r="T7" s="4"/>
      <c r="W7" s="6">
        <v>1602222</v>
      </c>
      <c r="X7" s="6"/>
    </row>
    <row r="8" spans="2:2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4" ht="15">
      <c r="A9" s="2" t="s">
        <v>216</v>
      </c>
      <c r="C9" s="4" t="s">
        <v>151</v>
      </c>
      <c r="D9" s="4"/>
      <c r="G9" s="4" t="s">
        <v>151</v>
      </c>
      <c r="H9" s="4"/>
      <c r="K9" s="4" t="s">
        <v>151</v>
      </c>
      <c r="L9" s="4"/>
      <c r="O9" s="4" t="s">
        <v>151</v>
      </c>
      <c r="P9" s="4"/>
      <c r="S9" s="6">
        <v>3965934</v>
      </c>
      <c r="T9" s="6"/>
      <c r="W9" s="4" t="s">
        <v>151</v>
      </c>
      <c r="X9" s="4"/>
    </row>
    <row r="10" spans="2:2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4" ht="39.75" customHeight="1">
      <c r="A11" s="20" t="s">
        <v>217</v>
      </c>
      <c r="C11" s="6">
        <v>381662</v>
      </c>
      <c r="D11" s="6"/>
      <c r="G11" s="4" t="s">
        <v>151</v>
      </c>
      <c r="H11" s="4"/>
      <c r="K11" s="6">
        <v>381662</v>
      </c>
      <c r="L11" s="6"/>
      <c r="O11" s="6">
        <v>381662</v>
      </c>
      <c r="P11" s="6"/>
      <c r="S11" s="6">
        <v>381662</v>
      </c>
      <c r="T11" s="6"/>
      <c r="W11" s="6">
        <v>381662</v>
      </c>
      <c r="X11" s="6"/>
    </row>
    <row r="12" ht="15">
      <c r="A12" s="22" t="s">
        <v>218</v>
      </c>
    </row>
    <row r="13" spans="1:24" ht="15">
      <c r="A13" t="s">
        <v>219</v>
      </c>
      <c r="C13" s="4" t="s">
        <v>151</v>
      </c>
      <c r="D13" s="4"/>
      <c r="G13" s="4" t="s">
        <v>151</v>
      </c>
      <c r="H13" s="4"/>
      <c r="K13" s="4" t="s">
        <v>151</v>
      </c>
      <c r="L13" s="4"/>
      <c r="O13" s="6">
        <v>584366</v>
      </c>
      <c r="P13" s="6"/>
      <c r="S13" s="6">
        <v>584366</v>
      </c>
      <c r="T13" s="6"/>
      <c r="W13" s="6">
        <v>584366</v>
      </c>
      <c r="X13" s="6"/>
    </row>
    <row r="14" spans="1:24" ht="15">
      <c r="A14" t="s">
        <v>220</v>
      </c>
      <c r="C14" s="4" t="s">
        <v>151</v>
      </c>
      <c r="D14" s="4"/>
      <c r="G14" s="4" t="s">
        <v>151</v>
      </c>
      <c r="H14" s="4"/>
      <c r="K14" s="4" t="s">
        <v>151</v>
      </c>
      <c r="L14" s="4"/>
      <c r="O14" s="4" t="s">
        <v>151</v>
      </c>
      <c r="P14" s="4"/>
      <c r="S14" s="4" t="s">
        <v>151</v>
      </c>
      <c r="T14" s="4"/>
      <c r="W14" s="4" t="s">
        <v>151</v>
      </c>
      <c r="X14" s="4"/>
    </row>
    <row r="15" spans="1:24" ht="39.75" customHeight="1">
      <c r="A15" s="12" t="s">
        <v>227</v>
      </c>
      <c r="C15" s="4" t="s">
        <v>151</v>
      </c>
      <c r="D15" s="4"/>
      <c r="G15" s="4" t="s">
        <v>151</v>
      </c>
      <c r="H15" s="4"/>
      <c r="K15" s="4" t="s">
        <v>151</v>
      </c>
      <c r="L15" s="4"/>
      <c r="O15" s="6">
        <v>2337314</v>
      </c>
      <c r="P15" s="6"/>
      <c r="S15" s="6">
        <v>2337314</v>
      </c>
      <c r="T15" s="6"/>
      <c r="W15" s="6">
        <v>2337314</v>
      </c>
      <c r="X15" s="6"/>
    </row>
    <row r="16" ht="15">
      <c r="A16" s="2" t="s">
        <v>222</v>
      </c>
    </row>
    <row r="17" spans="1:24" ht="39.75" customHeight="1">
      <c r="A17" s="12" t="s">
        <v>223</v>
      </c>
      <c r="C17" s="4" t="s">
        <v>151</v>
      </c>
      <c r="D17" s="4"/>
      <c r="G17" s="4" t="s">
        <v>151</v>
      </c>
      <c r="H17" s="4"/>
      <c r="K17" s="4" t="s">
        <v>151</v>
      </c>
      <c r="L17" s="4"/>
      <c r="O17" s="4" t="s">
        <v>151</v>
      </c>
      <c r="P17" s="4"/>
      <c r="S17" s="4" t="s">
        <v>151</v>
      </c>
      <c r="T17" s="4"/>
      <c r="W17" s="4" t="s">
        <v>151</v>
      </c>
      <c r="X17" s="4"/>
    </row>
    <row r="18" spans="1:24" ht="39.75" customHeight="1">
      <c r="A18" s="12" t="s">
        <v>228</v>
      </c>
      <c r="C18" s="4" t="s">
        <v>151</v>
      </c>
      <c r="D18" s="4"/>
      <c r="G18" s="4" t="s">
        <v>151</v>
      </c>
      <c r="H18" s="4"/>
      <c r="K18" s="4" t="s">
        <v>151</v>
      </c>
      <c r="L18" s="4"/>
      <c r="O18" s="6">
        <v>284383</v>
      </c>
      <c r="P18" s="6"/>
      <c r="S18" s="6">
        <v>45144</v>
      </c>
      <c r="T18" s="6"/>
      <c r="W18" s="6">
        <v>45144</v>
      </c>
      <c r="X18" s="6"/>
    </row>
    <row r="19" spans="1:24" ht="39.75" customHeight="1">
      <c r="A19" s="12" t="s">
        <v>225</v>
      </c>
      <c r="C19" s="4" t="s">
        <v>151</v>
      </c>
      <c r="D19" s="4"/>
      <c r="G19" s="4" t="s">
        <v>151</v>
      </c>
      <c r="H19" s="4"/>
      <c r="K19" s="4" t="s">
        <v>151</v>
      </c>
      <c r="L19" s="4"/>
      <c r="O19" s="6">
        <v>50000</v>
      </c>
      <c r="P19" s="6"/>
      <c r="S19" s="4" t="s">
        <v>151</v>
      </c>
      <c r="T19" s="4"/>
      <c r="W19" s="4" t="s">
        <v>151</v>
      </c>
      <c r="X19" s="4"/>
    </row>
    <row r="20" spans="1:24" ht="39.75" customHeight="1">
      <c r="A20" s="12" t="s">
        <v>226</v>
      </c>
      <c r="C20" s="4" t="s">
        <v>151</v>
      </c>
      <c r="D20" s="4"/>
      <c r="G20" s="4" t="s">
        <v>151</v>
      </c>
      <c r="H20" s="4"/>
      <c r="K20" s="6">
        <v>25000</v>
      </c>
      <c r="L20" s="6"/>
      <c r="O20" s="4" t="s">
        <v>151</v>
      </c>
      <c r="P20" s="4"/>
      <c r="S20" s="4" t="s">
        <v>151</v>
      </c>
      <c r="T20" s="4"/>
      <c r="W20" s="6">
        <v>25000</v>
      </c>
      <c r="X20" s="6"/>
    </row>
    <row r="21" spans="2:25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4" ht="15">
      <c r="A22" s="2" t="s">
        <v>5</v>
      </c>
      <c r="C22" s="6">
        <v>381662</v>
      </c>
      <c r="D22" s="6"/>
      <c r="G22" s="4" t="s">
        <v>151</v>
      </c>
      <c r="H22" s="4"/>
      <c r="K22" s="6">
        <v>594365</v>
      </c>
      <c r="L22" s="6"/>
      <c r="O22" s="6">
        <v>3637725</v>
      </c>
      <c r="P22" s="6"/>
      <c r="S22" s="6">
        <v>7314420</v>
      </c>
      <c r="T22" s="6"/>
      <c r="W22" s="6">
        <v>4975708</v>
      </c>
      <c r="X22" s="6"/>
    </row>
  </sheetData>
  <sheetProtection selectLockedCells="1" selectUnlockedCells="1"/>
  <mergeCells count="97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C7:D7"/>
    <mergeCell ref="G7:H7"/>
    <mergeCell ref="K7:L7"/>
    <mergeCell ref="O7:P7"/>
    <mergeCell ref="S7:T7"/>
    <mergeCell ref="W7:X7"/>
    <mergeCell ref="B8:E8"/>
    <mergeCell ref="F8:I8"/>
    <mergeCell ref="J8:M8"/>
    <mergeCell ref="N8:Q8"/>
    <mergeCell ref="R8:U8"/>
    <mergeCell ref="V8:Y8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7:D17"/>
    <mergeCell ref="G17:H17"/>
    <mergeCell ref="K17:L17"/>
    <mergeCell ref="O17:P17"/>
    <mergeCell ref="S17:T17"/>
    <mergeCell ref="W17:X17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B21:E21"/>
    <mergeCell ref="F21:I21"/>
    <mergeCell ref="J21:M21"/>
    <mergeCell ref="N21:Q21"/>
    <mergeCell ref="R21:U21"/>
    <mergeCell ref="V21:Y21"/>
    <mergeCell ref="C22:D22"/>
    <mergeCell ref="G22:H22"/>
    <mergeCell ref="K22:L22"/>
    <mergeCell ref="O22:P22"/>
    <mergeCell ref="S22:T22"/>
    <mergeCell ref="W22:X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.7109375" style="0" customWidth="1"/>
    <col min="4" max="6" width="8.7109375" style="0" customWidth="1"/>
    <col min="7" max="7" width="2.7109375" style="0" customWidth="1"/>
    <col min="8" max="10" width="8.7109375" style="0" customWidth="1"/>
    <col min="11" max="11" width="2.7109375" style="0" customWidth="1"/>
    <col min="12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3:24" ht="39.75" customHeight="1">
      <c r="C5" s="3" t="s">
        <v>209</v>
      </c>
      <c r="D5" s="3"/>
      <c r="G5" s="3" t="s">
        <v>210</v>
      </c>
      <c r="H5" s="3"/>
      <c r="K5" s="3" t="s">
        <v>211</v>
      </c>
      <c r="L5" s="3"/>
      <c r="O5" s="4" t="s">
        <v>212</v>
      </c>
      <c r="P5" s="4"/>
      <c r="S5" s="4" t="s">
        <v>213</v>
      </c>
      <c r="T5" s="4"/>
      <c r="W5" s="3" t="s">
        <v>214</v>
      </c>
      <c r="X5" s="3"/>
    </row>
    <row r="6" spans="2:2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4" ht="15">
      <c r="A7" s="2" t="s">
        <v>215</v>
      </c>
      <c r="C7" s="23" t="s">
        <v>151</v>
      </c>
      <c r="D7" s="23"/>
      <c r="E7" s="24"/>
      <c r="G7" s="4" t="s">
        <v>151</v>
      </c>
      <c r="H7" s="4"/>
      <c r="K7" s="6">
        <v>115211</v>
      </c>
      <c r="L7" s="6"/>
      <c r="O7" s="4" t="s">
        <v>151</v>
      </c>
      <c r="P7" s="4"/>
      <c r="S7" s="4" t="s">
        <v>151</v>
      </c>
      <c r="T7" s="4"/>
      <c r="W7" s="6">
        <v>1470091</v>
      </c>
      <c r="X7" s="6"/>
    </row>
    <row r="8" spans="2:2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4" ht="15">
      <c r="A9" s="2" t="s">
        <v>216</v>
      </c>
      <c r="C9" s="23" t="s">
        <v>151</v>
      </c>
      <c r="D9" s="23"/>
      <c r="E9" s="24"/>
      <c r="G9" s="4" t="s">
        <v>151</v>
      </c>
      <c r="H9" s="4"/>
      <c r="K9" s="4" t="s">
        <v>151</v>
      </c>
      <c r="L9" s="4"/>
      <c r="O9" s="4" t="s">
        <v>151</v>
      </c>
      <c r="P9" s="4"/>
      <c r="S9" s="6">
        <v>2191910</v>
      </c>
      <c r="T9" s="6"/>
      <c r="W9" s="4" t="s">
        <v>151</v>
      </c>
      <c r="X9" s="4"/>
    </row>
    <row r="10" spans="2:2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4" ht="39.75" customHeight="1">
      <c r="A11" s="20" t="s">
        <v>217</v>
      </c>
      <c r="C11" s="6">
        <v>333143</v>
      </c>
      <c r="D11" s="6"/>
      <c r="G11" t="s">
        <v>151</v>
      </c>
      <c r="H11" s="7"/>
      <c r="K11" s="6">
        <v>333143</v>
      </c>
      <c r="L11" s="6"/>
      <c r="O11" s="6">
        <v>333143</v>
      </c>
      <c r="P11" s="6"/>
      <c r="S11" s="6">
        <v>333143</v>
      </c>
      <c r="T11" s="6"/>
      <c r="W11" s="6">
        <v>333143</v>
      </c>
      <c r="X11" s="6"/>
    </row>
    <row r="12" ht="15">
      <c r="A12" s="22" t="s">
        <v>218</v>
      </c>
    </row>
    <row r="13" spans="1:24" ht="15">
      <c r="A13" t="s">
        <v>219</v>
      </c>
      <c r="C13" s="4" t="s">
        <v>151</v>
      </c>
      <c r="D13" s="4"/>
      <c r="G13" s="4" t="s">
        <v>151</v>
      </c>
      <c r="H13" s="4"/>
      <c r="K13" s="4" t="s">
        <v>151</v>
      </c>
      <c r="L13" s="4"/>
      <c r="O13" s="6">
        <v>438086</v>
      </c>
      <c r="P13" s="6"/>
      <c r="S13" s="6">
        <v>438086</v>
      </c>
      <c r="T13" s="6"/>
      <c r="W13" s="6">
        <v>438086</v>
      </c>
      <c r="X13" s="6"/>
    </row>
    <row r="14" spans="1:24" ht="15">
      <c r="A14" t="s">
        <v>220</v>
      </c>
      <c r="C14" s="4" t="s">
        <v>151</v>
      </c>
      <c r="D14" s="4"/>
      <c r="G14" s="4" t="s">
        <v>151</v>
      </c>
      <c r="H14" s="4"/>
      <c r="K14" s="4" t="s">
        <v>151</v>
      </c>
      <c r="L14" s="4"/>
      <c r="O14" s="4" t="s">
        <v>151</v>
      </c>
      <c r="P14" s="4"/>
      <c r="S14" s="4" t="s">
        <v>151</v>
      </c>
      <c r="T14" s="4"/>
      <c r="W14" s="4" t="s">
        <v>151</v>
      </c>
      <c r="X14" s="4"/>
    </row>
    <row r="15" spans="1:24" ht="39.75" customHeight="1">
      <c r="A15" s="12" t="s">
        <v>221</v>
      </c>
      <c r="C15" t="s">
        <v>151</v>
      </c>
      <c r="D15" s="7"/>
      <c r="G15" t="s">
        <v>151</v>
      </c>
      <c r="H15" s="7"/>
      <c r="K15" t="s">
        <v>151</v>
      </c>
      <c r="L15" s="7"/>
      <c r="O15" s="6">
        <v>1752948</v>
      </c>
      <c r="P15" s="6"/>
      <c r="S15" s="4" t="s">
        <v>151</v>
      </c>
      <c r="T15" s="4"/>
      <c r="W15" s="6">
        <v>1752948</v>
      </c>
      <c r="X15" s="6"/>
    </row>
    <row r="16" ht="15">
      <c r="A16" s="2" t="s">
        <v>222</v>
      </c>
    </row>
    <row r="17" spans="1:24" ht="39.75" customHeight="1">
      <c r="A17" s="12" t="s">
        <v>223</v>
      </c>
      <c r="C17" s="4" t="s">
        <v>151</v>
      </c>
      <c r="D17" s="4"/>
      <c r="G17" s="4" t="s">
        <v>151</v>
      </c>
      <c r="H17" s="4"/>
      <c r="K17" s="4" t="s">
        <v>151</v>
      </c>
      <c r="L17" s="4"/>
      <c r="O17" s="4" t="s">
        <v>151</v>
      </c>
      <c r="P17" s="4"/>
      <c r="S17" s="4" t="s">
        <v>151</v>
      </c>
      <c r="T17" s="4"/>
      <c r="W17" s="4" t="s">
        <v>151</v>
      </c>
      <c r="X17" s="4"/>
    </row>
    <row r="18" spans="1:24" ht="39.75" customHeight="1">
      <c r="A18" s="12" t="s">
        <v>224</v>
      </c>
      <c r="C18" s="4" t="s">
        <v>151</v>
      </c>
      <c r="D18" s="4"/>
      <c r="G18" s="4" t="s">
        <v>151</v>
      </c>
      <c r="H18" s="4"/>
      <c r="K18" s="4" t="s">
        <v>151</v>
      </c>
      <c r="L18" s="4"/>
      <c r="O18" s="6">
        <v>12276</v>
      </c>
      <c r="P18" s="6"/>
      <c r="S18" s="6">
        <v>49088</v>
      </c>
      <c r="T18" s="6"/>
      <c r="W18" s="6">
        <v>49088</v>
      </c>
      <c r="X18" s="6"/>
    </row>
    <row r="19" spans="1:24" ht="39.75" customHeight="1">
      <c r="A19" s="12" t="s">
        <v>225</v>
      </c>
      <c r="C19" s="4" t="s">
        <v>151</v>
      </c>
      <c r="D19" s="4"/>
      <c r="G19" t="s">
        <v>151</v>
      </c>
      <c r="H19" s="7"/>
      <c r="K19" t="s">
        <v>151</v>
      </c>
      <c r="L19" s="7"/>
      <c r="O19" s="6">
        <v>50000</v>
      </c>
      <c r="P19" s="6"/>
      <c r="S19" s="4" t="s">
        <v>151</v>
      </c>
      <c r="T19" s="4"/>
      <c r="W19" s="4" t="s">
        <v>151</v>
      </c>
      <c r="X19" s="4"/>
    </row>
    <row r="20" spans="1:24" ht="39.75" customHeight="1">
      <c r="A20" s="12" t="s">
        <v>226</v>
      </c>
      <c r="C20" s="4" t="s">
        <v>151</v>
      </c>
      <c r="D20" s="4"/>
      <c r="G20" s="4" t="s">
        <v>151</v>
      </c>
      <c r="H20" s="4"/>
      <c r="K20" s="6">
        <v>25000</v>
      </c>
      <c r="L20" s="6"/>
      <c r="O20" s="4" t="s">
        <v>151</v>
      </c>
      <c r="P20" s="4"/>
      <c r="S20" s="4" t="s">
        <v>151</v>
      </c>
      <c r="T20" s="4"/>
      <c r="W20" s="6">
        <v>25000</v>
      </c>
      <c r="X20" s="6"/>
    </row>
    <row r="21" spans="1:24" ht="15">
      <c r="A21" s="2" t="s">
        <v>5</v>
      </c>
      <c r="C21" s="6">
        <v>333143</v>
      </c>
      <c r="D21" s="6"/>
      <c r="G21" s="4" t="s">
        <v>151</v>
      </c>
      <c r="H21" s="4"/>
      <c r="K21" s="6">
        <v>473354</v>
      </c>
      <c r="L21" s="6"/>
      <c r="O21" s="6">
        <v>2586453</v>
      </c>
      <c r="P21" s="6"/>
      <c r="S21" s="6">
        <v>3012227</v>
      </c>
      <c r="T21" s="6"/>
      <c r="W21" s="6">
        <v>4068356</v>
      </c>
      <c r="X21" s="6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C7:D7"/>
    <mergeCell ref="G7:H7"/>
    <mergeCell ref="K7:L7"/>
    <mergeCell ref="O7:P7"/>
    <mergeCell ref="S7:T7"/>
    <mergeCell ref="W7:X7"/>
    <mergeCell ref="B8:E8"/>
    <mergeCell ref="F8:I8"/>
    <mergeCell ref="J8:M8"/>
    <mergeCell ref="N8:Q8"/>
    <mergeCell ref="R8:U8"/>
    <mergeCell ref="V8:Y8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  <mergeCell ref="C11:D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O15:P15"/>
    <mergeCell ref="S15:T15"/>
    <mergeCell ref="W15:X15"/>
    <mergeCell ref="C17:D17"/>
    <mergeCell ref="G17:H17"/>
    <mergeCell ref="K17:L17"/>
    <mergeCell ref="O17:P17"/>
    <mergeCell ref="S17:T17"/>
    <mergeCell ref="W17:X17"/>
    <mergeCell ref="C18:D18"/>
    <mergeCell ref="G18:H18"/>
    <mergeCell ref="K18:L18"/>
    <mergeCell ref="O18:P18"/>
    <mergeCell ref="S18:T18"/>
    <mergeCell ref="W18:X18"/>
    <mergeCell ref="C19:D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3:24" ht="39.75" customHeight="1">
      <c r="C5" s="3" t="s">
        <v>209</v>
      </c>
      <c r="D5" s="3"/>
      <c r="G5" s="3" t="s">
        <v>210</v>
      </c>
      <c r="H5" s="3"/>
      <c r="K5" s="3" t="s">
        <v>211</v>
      </c>
      <c r="L5" s="3"/>
      <c r="O5" s="4" t="s">
        <v>212</v>
      </c>
      <c r="P5" s="4"/>
      <c r="S5" s="4" t="s">
        <v>213</v>
      </c>
      <c r="T5" s="4"/>
      <c r="W5" s="3" t="s">
        <v>214</v>
      </c>
      <c r="X5" s="3"/>
    </row>
    <row r="6" spans="2:2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4" ht="15">
      <c r="A7" s="2" t="s">
        <v>215</v>
      </c>
      <c r="C7" s="23" t="s">
        <v>151</v>
      </c>
      <c r="D7" s="23"/>
      <c r="E7" s="24"/>
      <c r="G7" s="4" t="s">
        <v>151</v>
      </c>
      <c r="H7" s="4"/>
      <c r="K7" s="6">
        <v>136168</v>
      </c>
      <c r="L7" s="6"/>
      <c r="O7" s="4" t="s">
        <v>151</v>
      </c>
      <c r="P7" s="4"/>
      <c r="S7" s="4" t="s">
        <v>151</v>
      </c>
      <c r="T7" s="4"/>
      <c r="W7" s="6">
        <v>1633445</v>
      </c>
      <c r="X7" s="6"/>
    </row>
    <row r="8" spans="2:2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4" ht="15">
      <c r="A9" s="2" t="s">
        <v>216</v>
      </c>
      <c r="C9" s="23" t="s">
        <v>151</v>
      </c>
      <c r="D9" s="23"/>
      <c r="E9" s="24"/>
      <c r="G9" s="4" t="s">
        <v>151</v>
      </c>
      <c r="H9" s="4"/>
      <c r="K9" s="4" t="s">
        <v>151</v>
      </c>
      <c r="L9" s="4"/>
      <c r="O9" s="4" t="s">
        <v>151</v>
      </c>
      <c r="P9" s="4"/>
      <c r="S9" s="6">
        <v>3625199</v>
      </c>
      <c r="T9" s="6"/>
      <c r="W9" s="4" t="s">
        <v>151</v>
      </c>
      <c r="X9" s="4"/>
    </row>
    <row r="10" spans="2:2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4" ht="39.75" customHeight="1">
      <c r="A11" s="20" t="s">
        <v>217</v>
      </c>
      <c r="C11" s="6">
        <v>357017</v>
      </c>
      <c r="D11" s="6"/>
      <c r="G11" s="4" t="s">
        <v>151</v>
      </c>
      <c r="H11" s="4"/>
      <c r="K11" s="6">
        <v>357017</v>
      </c>
      <c r="L11" s="6"/>
      <c r="O11" s="6">
        <v>357017</v>
      </c>
      <c r="P11" s="6"/>
      <c r="S11" s="6">
        <v>357017</v>
      </c>
      <c r="T11" s="6"/>
      <c r="W11" s="6">
        <v>357017</v>
      </c>
      <c r="X11" s="6"/>
    </row>
    <row r="12" ht="15">
      <c r="A12" s="22" t="s">
        <v>218</v>
      </c>
    </row>
    <row r="13" spans="1:24" ht="15">
      <c r="A13" t="s">
        <v>219</v>
      </c>
      <c r="C13" s="4" t="s">
        <v>151</v>
      </c>
      <c r="D13" s="4"/>
      <c r="G13" s="4" t="s">
        <v>151</v>
      </c>
      <c r="H13" s="4"/>
      <c r="K13" s="4" t="s">
        <v>151</v>
      </c>
      <c r="L13" s="4"/>
      <c r="O13" s="6">
        <v>337698</v>
      </c>
      <c r="P13" s="6"/>
      <c r="S13" s="6">
        <v>337698</v>
      </c>
      <c r="T13" s="6"/>
      <c r="W13" s="6">
        <v>337698</v>
      </c>
      <c r="X13" s="6"/>
    </row>
    <row r="14" spans="1:24" ht="15">
      <c r="A14" t="s">
        <v>220</v>
      </c>
      <c r="C14" s="4" t="s">
        <v>151</v>
      </c>
      <c r="D14" s="4"/>
      <c r="G14" s="4" t="s">
        <v>151</v>
      </c>
      <c r="H14" s="4"/>
      <c r="K14" s="4" t="s">
        <v>151</v>
      </c>
      <c r="L14" s="4"/>
      <c r="O14" s="4" t="s">
        <v>151</v>
      </c>
      <c r="P14" s="4"/>
      <c r="S14" s="4" t="s">
        <v>151</v>
      </c>
      <c r="T14" s="4"/>
      <c r="W14" s="4" t="s">
        <v>151</v>
      </c>
      <c r="X14" s="4"/>
    </row>
    <row r="15" spans="1:24" ht="39.75" customHeight="1">
      <c r="A15" s="12" t="s">
        <v>221</v>
      </c>
      <c r="C15" s="4" t="s">
        <v>151</v>
      </c>
      <c r="D15" s="4"/>
      <c r="G15" s="4" t="s">
        <v>151</v>
      </c>
      <c r="H15" s="4"/>
      <c r="K15" s="4" t="s">
        <v>151</v>
      </c>
      <c r="L15" s="4"/>
      <c r="O15" s="6">
        <v>675244</v>
      </c>
      <c r="P15" s="6"/>
      <c r="S15" s="6">
        <v>675244</v>
      </c>
      <c r="T15" s="6"/>
      <c r="W15" s="6">
        <v>675244</v>
      </c>
      <c r="X15" s="6"/>
    </row>
    <row r="16" ht="15">
      <c r="A16" s="2" t="s">
        <v>222</v>
      </c>
    </row>
    <row r="17" spans="1:24" ht="15">
      <c r="A17" t="s">
        <v>229</v>
      </c>
      <c r="C17" s="4" t="s">
        <v>151</v>
      </c>
      <c r="D17" s="4"/>
      <c r="G17" s="4" t="s">
        <v>151</v>
      </c>
      <c r="H17" s="4"/>
      <c r="K17" s="4" t="s">
        <v>151</v>
      </c>
      <c r="L17" s="4"/>
      <c r="O17" s="4" t="s">
        <v>151</v>
      </c>
      <c r="P17" s="4"/>
      <c r="S17" s="4" t="s">
        <v>151</v>
      </c>
      <c r="T17" s="4"/>
      <c r="W17" s="4" t="s">
        <v>151</v>
      </c>
      <c r="X17" s="4"/>
    </row>
    <row r="18" spans="1:24" ht="15">
      <c r="A18" t="s">
        <v>230</v>
      </c>
      <c r="C18" s="4" t="s">
        <v>151</v>
      </c>
      <c r="D18" s="4"/>
      <c r="G18" s="4" t="s">
        <v>151</v>
      </c>
      <c r="H18" s="4"/>
      <c r="K18" s="4" t="s">
        <v>151</v>
      </c>
      <c r="L18" s="4"/>
      <c r="O18" s="4" t="s">
        <v>151</v>
      </c>
      <c r="P18" s="4"/>
      <c r="S18" s="4" t="s">
        <v>151</v>
      </c>
      <c r="T18" s="4"/>
      <c r="W18" s="4" t="s">
        <v>151</v>
      </c>
      <c r="X18" s="4"/>
    </row>
    <row r="19" spans="1:24" ht="15">
      <c r="A19" t="s">
        <v>231</v>
      </c>
      <c r="C19" s="4" t="s">
        <v>151</v>
      </c>
      <c r="D19" s="4"/>
      <c r="G19" s="4" t="s">
        <v>151</v>
      </c>
      <c r="H19" s="4"/>
      <c r="K19" s="4" t="s">
        <v>151</v>
      </c>
      <c r="L19" s="4"/>
      <c r="O19" s="4" t="s">
        <v>151</v>
      </c>
      <c r="P19" s="4"/>
      <c r="S19" s="4" t="s">
        <v>151</v>
      </c>
      <c r="T19" s="4"/>
      <c r="W19" s="4" t="s">
        <v>151</v>
      </c>
      <c r="X19" s="4"/>
    </row>
    <row r="20" spans="1:24" ht="39.75" customHeight="1">
      <c r="A20" s="12" t="s">
        <v>226</v>
      </c>
      <c r="C20" s="4" t="s">
        <v>151</v>
      </c>
      <c r="D20" s="4"/>
      <c r="G20" s="4" t="s">
        <v>151</v>
      </c>
      <c r="H20" s="4"/>
      <c r="K20" s="4" t="s">
        <v>151</v>
      </c>
      <c r="L20" s="4"/>
      <c r="O20" s="4" t="s">
        <v>151</v>
      </c>
      <c r="P20" s="4"/>
      <c r="S20" s="4" t="s">
        <v>151</v>
      </c>
      <c r="T20" s="4"/>
      <c r="W20" s="4" t="s">
        <v>151</v>
      </c>
      <c r="X20" s="4"/>
    </row>
    <row r="21" spans="1:24" ht="15">
      <c r="A21" s="2" t="s">
        <v>5</v>
      </c>
      <c r="C21" s="6">
        <v>357017</v>
      </c>
      <c r="D21" s="6"/>
      <c r="G21" s="4" t="s">
        <v>151</v>
      </c>
      <c r="H21" s="4"/>
      <c r="K21" s="6">
        <v>493185</v>
      </c>
      <c r="L21" s="6"/>
      <c r="O21" s="6">
        <v>1369959</v>
      </c>
      <c r="P21" s="6"/>
      <c r="S21" s="6">
        <v>4995158</v>
      </c>
      <c r="T21" s="6"/>
      <c r="W21" s="6">
        <v>3003404</v>
      </c>
      <c r="X21" s="6"/>
    </row>
  </sheetData>
  <sheetProtection selectLockedCells="1" selectUnlockedCells="1"/>
  <mergeCells count="91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C7:D7"/>
    <mergeCell ref="G7:H7"/>
    <mergeCell ref="K7:L7"/>
    <mergeCell ref="O7:P7"/>
    <mergeCell ref="S7:T7"/>
    <mergeCell ref="W7:X7"/>
    <mergeCell ref="B8:E8"/>
    <mergeCell ref="F8:I8"/>
    <mergeCell ref="J8:M8"/>
    <mergeCell ref="N8:Q8"/>
    <mergeCell ref="R8:U8"/>
    <mergeCell ref="V8:Y8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7:D17"/>
    <mergeCell ref="G17:H17"/>
    <mergeCell ref="K17:L17"/>
    <mergeCell ref="O17:P17"/>
    <mergeCell ref="S17:T17"/>
    <mergeCell ref="W17:X17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3:24" ht="39.75" customHeight="1">
      <c r="C5" s="3" t="s">
        <v>209</v>
      </c>
      <c r="D5" s="3"/>
      <c r="G5" s="3" t="s">
        <v>210</v>
      </c>
      <c r="H5" s="3"/>
      <c r="K5" s="3" t="s">
        <v>211</v>
      </c>
      <c r="L5" s="3"/>
      <c r="O5" s="4" t="s">
        <v>212</v>
      </c>
      <c r="P5" s="4"/>
      <c r="S5" s="4" t="s">
        <v>213</v>
      </c>
      <c r="T5" s="4"/>
      <c r="W5" s="3" t="s">
        <v>214</v>
      </c>
      <c r="X5" s="3"/>
    </row>
    <row r="6" spans="2:2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4" ht="15">
      <c r="A7" s="2" t="s">
        <v>215</v>
      </c>
      <c r="C7" s="4" t="s">
        <v>151</v>
      </c>
      <c r="D7" s="4"/>
      <c r="G7" s="4" t="s">
        <v>151</v>
      </c>
      <c r="H7" s="4"/>
      <c r="K7" s="6">
        <v>124180</v>
      </c>
      <c r="L7" s="6"/>
      <c r="O7" s="4" t="s">
        <v>151</v>
      </c>
      <c r="P7" s="4"/>
      <c r="S7" s="4" t="s">
        <v>151</v>
      </c>
      <c r="T7" s="4"/>
      <c r="W7" s="6">
        <v>1044758</v>
      </c>
      <c r="X7" s="6"/>
    </row>
    <row r="8" spans="2:2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4" ht="15">
      <c r="A9" s="2" t="s">
        <v>216</v>
      </c>
      <c r="C9" s="4" t="s">
        <v>151</v>
      </c>
      <c r="D9" s="4"/>
      <c r="G9" s="4" t="s">
        <v>151</v>
      </c>
      <c r="H9" s="4"/>
      <c r="K9" s="4" t="s">
        <v>151</v>
      </c>
      <c r="L9" s="4"/>
      <c r="O9" s="4" t="s">
        <v>151</v>
      </c>
      <c r="P9" s="4"/>
      <c r="S9" s="6">
        <v>4106339</v>
      </c>
      <c r="T9" s="6"/>
      <c r="W9" s="4" t="s">
        <v>151</v>
      </c>
      <c r="X9" s="4"/>
    </row>
    <row r="10" spans="2:2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4" ht="39.75" customHeight="1">
      <c r="A11" s="20" t="s">
        <v>217</v>
      </c>
      <c r="C11" s="6">
        <v>272707</v>
      </c>
      <c r="D11" s="6"/>
      <c r="G11" s="4" t="s">
        <v>151</v>
      </c>
      <c r="H11" s="4"/>
      <c r="K11" s="6">
        <v>272707</v>
      </c>
      <c r="L11" s="6"/>
      <c r="O11" s="6">
        <v>272707</v>
      </c>
      <c r="P11" s="6"/>
      <c r="S11" s="6">
        <v>272707</v>
      </c>
      <c r="T11" s="6"/>
      <c r="W11" s="6">
        <v>272707</v>
      </c>
      <c r="X11" s="6"/>
    </row>
    <row r="12" ht="15">
      <c r="A12" s="22" t="s">
        <v>218</v>
      </c>
    </row>
    <row r="13" spans="1:24" ht="15">
      <c r="A13" t="s">
        <v>219</v>
      </c>
      <c r="C13" s="4" t="s">
        <v>151</v>
      </c>
      <c r="D13" s="4"/>
      <c r="G13" s="4" t="s">
        <v>151</v>
      </c>
      <c r="H13" s="4"/>
      <c r="K13" s="4" t="s">
        <v>151</v>
      </c>
      <c r="L13" s="4"/>
      <c r="O13" s="6">
        <v>325470</v>
      </c>
      <c r="P13" s="6"/>
      <c r="S13" s="6">
        <v>325470</v>
      </c>
      <c r="T13" s="6"/>
      <c r="W13" s="6">
        <v>325470</v>
      </c>
      <c r="X13" s="6"/>
    </row>
    <row r="14" spans="1:24" ht="15">
      <c r="A14" t="s">
        <v>220</v>
      </c>
      <c r="C14" s="4" t="s">
        <v>151</v>
      </c>
      <c r="D14" s="4"/>
      <c r="G14" s="4" t="s">
        <v>151</v>
      </c>
      <c r="H14" s="4"/>
      <c r="K14" s="4" t="s">
        <v>151</v>
      </c>
      <c r="L14" s="4"/>
      <c r="O14" s="4" t="s">
        <v>151</v>
      </c>
      <c r="P14" s="4"/>
      <c r="S14" s="4" t="s">
        <v>151</v>
      </c>
      <c r="T14" s="4"/>
      <c r="W14" s="4" t="s">
        <v>151</v>
      </c>
      <c r="X14" s="4"/>
    </row>
    <row r="15" spans="1:24" ht="39.75" customHeight="1">
      <c r="A15" s="12" t="s">
        <v>221</v>
      </c>
      <c r="C15" s="4" t="s">
        <v>151</v>
      </c>
      <c r="D15" s="4"/>
      <c r="G15" s="4" t="s">
        <v>151</v>
      </c>
      <c r="H15" s="4"/>
      <c r="K15" s="4" t="s">
        <v>151</v>
      </c>
      <c r="L15" s="4"/>
      <c r="O15" s="6">
        <v>650939</v>
      </c>
      <c r="P15" s="6"/>
      <c r="S15" s="6">
        <v>650939</v>
      </c>
      <c r="T15" s="6"/>
      <c r="W15" s="6">
        <v>650939</v>
      </c>
      <c r="X15" s="6"/>
    </row>
    <row r="16" ht="15">
      <c r="A16" s="2" t="s">
        <v>222</v>
      </c>
    </row>
    <row r="17" spans="1:24" ht="39.75" customHeight="1">
      <c r="A17" s="12" t="s">
        <v>223</v>
      </c>
      <c r="C17" s="4" t="s">
        <v>151</v>
      </c>
      <c r="D17" s="4"/>
      <c r="G17" s="4" t="s">
        <v>151</v>
      </c>
      <c r="H17" s="4"/>
      <c r="K17" s="4" t="s">
        <v>151</v>
      </c>
      <c r="L17" s="4"/>
      <c r="O17" s="4" t="s">
        <v>151</v>
      </c>
      <c r="P17" s="4"/>
      <c r="S17" s="4" t="s">
        <v>151</v>
      </c>
      <c r="T17" s="4"/>
      <c r="W17" s="4" t="s">
        <v>151</v>
      </c>
      <c r="X17" s="4"/>
    </row>
    <row r="18" spans="1:24" ht="15">
      <c r="A18" t="s">
        <v>232</v>
      </c>
      <c r="C18" s="4" t="s">
        <v>151</v>
      </c>
      <c r="D18" s="4"/>
      <c r="G18" s="4" t="s">
        <v>151</v>
      </c>
      <c r="H18" s="4"/>
      <c r="K18" s="4" t="s">
        <v>151</v>
      </c>
      <c r="L18" s="4"/>
      <c r="O18" s="4" t="s">
        <v>151</v>
      </c>
      <c r="P18" s="4"/>
      <c r="S18" s="6">
        <v>15625</v>
      </c>
      <c r="T18" s="6"/>
      <c r="W18" s="6">
        <v>15625</v>
      </c>
      <c r="X18" s="6"/>
    </row>
    <row r="19" spans="1:24" ht="15">
      <c r="A19" t="s">
        <v>233</v>
      </c>
      <c r="C19" s="4" t="s">
        <v>151</v>
      </c>
      <c r="D19" s="4"/>
      <c r="G19" s="4" t="s">
        <v>151</v>
      </c>
      <c r="H19" s="4"/>
      <c r="K19" s="4" t="s">
        <v>151</v>
      </c>
      <c r="L19" s="4"/>
      <c r="O19" s="6">
        <v>50000</v>
      </c>
      <c r="P19" s="6"/>
      <c r="S19" s="4" t="s">
        <v>151</v>
      </c>
      <c r="T19" s="4"/>
      <c r="W19" s="4" t="s">
        <v>151</v>
      </c>
      <c r="X19" s="4"/>
    </row>
    <row r="20" spans="1:24" ht="39.75" customHeight="1">
      <c r="A20" s="12" t="s">
        <v>226</v>
      </c>
      <c r="C20" s="4" t="s">
        <v>151</v>
      </c>
      <c r="D20" s="4"/>
      <c r="G20" s="4" t="s">
        <v>151</v>
      </c>
      <c r="H20" s="4"/>
      <c r="K20" s="6">
        <v>25000</v>
      </c>
      <c r="L20" s="6"/>
      <c r="O20" s="4" t="s">
        <v>151</v>
      </c>
      <c r="P20" s="4"/>
      <c r="S20" s="4" t="s">
        <v>151</v>
      </c>
      <c r="T20" s="4"/>
      <c r="W20" s="6">
        <v>25000</v>
      </c>
      <c r="X20" s="6"/>
    </row>
    <row r="21" spans="1:24" ht="15">
      <c r="A21" s="2" t="s">
        <v>5</v>
      </c>
      <c r="C21" s="6">
        <v>272707</v>
      </c>
      <c r="D21" s="6"/>
      <c r="G21" s="4" t="s">
        <v>151</v>
      </c>
      <c r="H21" s="4"/>
      <c r="K21" s="6">
        <v>421887</v>
      </c>
      <c r="L21" s="6"/>
      <c r="O21" s="6">
        <v>1299116</v>
      </c>
      <c r="P21" s="6"/>
      <c r="S21" s="6">
        <v>5371080</v>
      </c>
      <c r="T21" s="6"/>
      <c r="W21" s="6">
        <v>2334499</v>
      </c>
      <c r="X21" s="6"/>
    </row>
  </sheetData>
  <sheetProtection selectLockedCells="1" selectUnlockedCells="1"/>
  <mergeCells count="91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C7:D7"/>
    <mergeCell ref="G7:H7"/>
    <mergeCell ref="K7:L7"/>
    <mergeCell ref="O7:P7"/>
    <mergeCell ref="S7:T7"/>
    <mergeCell ref="W7:X7"/>
    <mergeCell ref="B8:E8"/>
    <mergeCell ref="F8:I8"/>
    <mergeCell ref="J8:M8"/>
    <mergeCell ref="N8:Q8"/>
    <mergeCell ref="R8:U8"/>
    <mergeCell ref="V8:Y8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7:D17"/>
    <mergeCell ref="G17:H17"/>
    <mergeCell ref="K17:L17"/>
    <mergeCell ref="O17:P17"/>
    <mergeCell ref="S17:T17"/>
    <mergeCell ref="W17:X17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J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4.7109375" style="0" customWidth="1"/>
    <col min="5" max="31" width="8.7109375" style="0" customWidth="1"/>
    <col min="32" max="32" width="13.7109375" style="0" customWidth="1"/>
    <col min="33" max="35" width="8.7109375" style="0" customWidth="1"/>
    <col min="36" max="36" width="5.7109375" style="0" customWidth="1"/>
    <col min="37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1:36" ht="39.75" customHeight="1">
      <c r="A5" t="s">
        <v>235</v>
      </c>
      <c r="C5" s="4" t="s">
        <v>116</v>
      </c>
      <c r="D5" s="4"/>
      <c r="G5" s="4" t="s">
        <v>145</v>
      </c>
      <c r="H5" s="4"/>
      <c r="K5" s="4" t="s">
        <v>236</v>
      </c>
      <c r="L5" s="4"/>
      <c r="O5" s="3" t="s">
        <v>171</v>
      </c>
      <c r="P5" s="3"/>
      <c r="S5" s="3" t="s">
        <v>237</v>
      </c>
      <c r="T5" s="3"/>
      <c r="W5" s="3" t="s">
        <v>238</v>
      </c>
      <c r="X5" s="3"/>
      <c r="AA5" s="3" t="s">
        <v>239</v>
      </c>
      <c r="AB5" s="3"/>
      <c r="AE5" s="3" t="s">
        <v>240</v>
      </c>
      <c r="AF5" s="3"/>
      <c r="AI5" s="4" t="s">
        <v>5</v>
      </c>
      <c r="AJ5" s="4"/>
    </row>
    <row r="6" spans="1:36" ht="15">
      <c r="A6" t="s">
        <v>241</v>
      </c>
      <c r="D6" s="7">
        <v>2021</v>
      </c>
      <c r="G6" s="6">
        <v>863062</v>
      </c>
      <c r="H6" s="6"/>
      <c r="K6" s="4" t="s">
        <v>151</v>
      </c>
      <c r="L6" s="4"/>
      <c r="O6" s="6">
        <v>3488075</v>
      </c>
      <c r="P6" s="6"/>
      <c r="S6" s="4" t="s">
        <v>151</v>
      </c>
      <c r="T6" s="4"/>
      <c r="W6" s="6">
        <v>963683</v>
      </c>
      <c r="X6" s="6"/>
      <c r="AA6" s="6">
        <v>1381941</v>
      </c>
      <c r="AB6" s="6"/>
      <c r="AE6" s="6">
        <v>118988</v>
      </c>
      <c r="AF6" s="6"/>
      <c r="AI6" s="6">
        <v>6815749</v>
      </c>
      <c r="AJ6" s="6"/>
    </row>
    <row r="7" spans="1:36" ht="39.75" customHeight="1">
      <c r="A7" s="12" t="s">
        <v>242</v>
      </c>
      <c r="D7" s="7">
        <v>2021</v>
      </c>
      <c r="G7" s="6">
        <v>42545</v>
      </c>
      <c r="H7" s="6"/>
      <c r="K7" s="6">
        <v>2194</v>
      </c>
      <c r="L7" s="6"/>
      <c r="O7" s="4" t="s">
        <v>151</v>
      </c>
      <c r="P7" s="4"/>
      <c r="S7" s="4" t="s">
        <v>151</v>
      </c>
      <c r="T7" s="4"/>
      <c r="W7" s="6">
        <v>1050</v>
      </c>
      <c r="X7" s="6"/>
      <c r="AA7" s="6">
        <v>1212</v>
      </c>
      <c r="AB7" s="6"/>
      <c r="AE7" s="6">
        <v>9108</v>
      </c>
      <c r="AF7" s="6"/>
      <c r="AI7" s="6">
        <v>56109</v>
      </c>
      <c r="AJ7" s="6"/>
    </row>
    <row r="8" spans="32:36" ht="15">
      <c r="AF8" t="s">
        <v>243</v>
      </c>
      <c r="AJ8" t="s">
        <v>244</v>
      </c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22.7109375" style="0" customWidth="1"/>
    <col min="6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1:5" ht="39.75" customHeight="1">
      <c r="A5" t="s">
        <v>17</v>
      </c>
      <c r="C5" s="8" t="s">
        <v>36</v>
      </c>
      <c r="E5" s="8" t="s">
        <v>37</v>
      </c>
    </row>
    <row r="6" spans="2:5" ht="15">
      <c r="B6" s="5"/>
      <c r="C6" s="5"/>
      <c r="D6" s="5"/>
      <c r="E6" s="5"/>
    </row>
    <row r="7" spans="1:5" ht="15">
      <c r="A7" t="s">
        <v>20</v>
      </c>
      <c r="C7" s="9" t="s">
        <v>38</v>
      </c>
      <c r="E7" s="10">
        <v>875000</v>
      </c>
    </row>
    <row r="8" spans="2:5" ht="15">
      <c r="B8" s="5"/>
      <c r="C8" s="5"/>
      <c r="D8" s="5"/>
      <c r="E8" s="5"/>
    </row>
    <row r="9" spans="1:5" ht="15">
      <c r="A9" t="s">
        <v>23</v>
      </c>
      <c r="C9" s="9" t="s">
        <v>39</v>
      </c>
      <c r="E9" s="10">
        <v>346540</v>
      </c>
    </row>
    <row r="10" spans="2:5" ht="15">
      <c r="B10" s="5"/>
      <c r="C10" s="5"/>
      <c r="D10" s="5"/>
      <c r="E10" s="5"/>
    </row>
    <row r="11" spans="1:5" ht="15">
      <c r="A11" t="s">
        <v>26</v>
      </c>
      <c r="C11" s="9" t="s">
        <v>40</v>
      </c>
      <c r="E11" s="10">
        <v>292482</v>
      </c>
    </row>
    <row r="12" spans="2:5" ht="15">
      <c r="B12" s="5"/>
      <c r="C12" s="5"/>
      <c r="D12" s="5"/>
      <c r="E12" s="5"/>
    </row>
    <row r="13" spans="1:5" ht="15">
      <c r="A13" t="s">
        <v>41</v>
      </c>
      <c r="C13" s="9" t="s">
        <v>42</v>
      </c>
      <c r="E13" s="10">
        <v>314698</v>
      </c>
    </row>
    <row r="14" spans="2:5" ht="15">
      <c r="B14" s="5"/>
      <c r="C14" s="5"/>
      <c r="D14" s="5"/>
      <c r="E14" s="5"/>
    </row>
    <row r="15" spans="1:5" ht="15">
      <c r="A15" t="s">
        <v>32</v>
      </c>
      <c r="C15" s="9" t="s">
        <v>43</v>
      </c>
      <c r="E15" s="10">
        <v>225101</v>
      </c>
    </row>
  </sheetData>
  <sheetProtection selectLockedCells="1" selectUnlockedCells="1"/>
  <mergeCells count="11">
    <mergeCell ref="A2:F2"/>
    <mergeCell ref="B6:C6"/>
    <mergeCell ref="D6:E6"/>
    <mergeCell ref="B8:C8"/>
    <mergeCell ref="D8:E8"/>
    <mergeCell ref="B10:C10"/>
    <mergeCell ref="D10:E10"/>
    <mergeCell ref="B12:C12"/>
    <mergeCell ref="D12:E12"/>
    <mergeCell ref="B14:C14"/>
    <mergeCell ref="D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3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28" ht="39.75" customHeight="1">
      <c r="C5" s="13" t="s">
        <v>246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S5" s="5"/>
      <c r="T5" s="5"/>
      <c r="W5" s="11" t="s">
        <v>247</v>
      </c>
      <c r="X5" s="11"/>
      <c r="Y5" s="11"/>
      <c r="Z5" s="11"/>
      <c r="AA5" s="11"/>
      <c r="AB5" s="11"/>
    </row>
    <row r="6" spans="3:28" ht="39.75" customHeight="1">
      <c r="C6" s="11" t="s">
        <v>248</v>
      </c>
      <c r="D6" s="11"/>
      <c r="E6" s="11"/>
      <c r="F6" s="11"/>
      <c r="G6" s="11"/>
      <c r="H6" s="11"/>
      <c r="K6" s="25" t="s">
        <v>249</v>
      </c>
      <c r="L6" s="25"/>
      <c r="O6" s="5"/>
      <c r="P6" s="5"/>
      <c r="S6" s="5"/>
      <c r="T6" s="5"/>
      <c r="W6" s="11" t="s">
        <v>250</v>
      </c>
      <c r="X6" s="11"/>
      <c r="AA6" s="11" t="s">
        <v>251</v>
      </c>
      <c r="AB6" s="11"/>
    </row>
    <row r="7" spans="3:20" ht="39.75" customHeight="1">
      <c r="C7" s="11" t="s">
        <v>252</v>
      </c>
      <c r="D7" s="11"/>
      <c r="G7" s="11" t="s">
        <v>253</v>
      </c>
      <c r="H7" s="11"/>
      <c r="K7" s="11" t="s">
        <v>254</v>
      </c>
      <c r="L7" s="11"/>
      <c r="S7" s="5"/>
      <c r="T7" s="5"/>
    </row>
    <row r="8" spans="2:29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8" ht="15">
      <c r="A9" t="s">
        <v>13</v>
      </c>
      <c r="D9" s="18">
        <v>1212323</v>
      </c>
      <c r="E9" s="26">
        <v>-3</v>
      </c>
      <c r="H9" s="18">
        <v>1043567</v>
      </c>
      <c r="I9" s="26">
        <v>-4</v>
      </c>
      <c r="L9" s="18">
        <v>2255890</v>
      </c>
      <c r="P9" s="7" t="s">
        <v>255</v>
      </c>
      <c r="X9" s="18">
        <v>187</v>
      </c>
      <c r="AB9" s="7" t="s">
        <v>256</v>
      </c>
    </row>
    <row r="10" spans="2:29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8" ht="15">
      <c r="A11" t="s">
        <v>6</v>
      </c>
      <c r="D11" s="18">
        <v>28922</v>
      </c>
      <c r="H11" s="18">
        <v>5738</v>
      </c>
      <c r="L11" s="18">
        <v>34660</v>
      </c>
      <c r="P11" s="7" t="s">
        <v>7</v>
      </c>
      <c r="X11" s="7" t="s">
        <v>7</v>
      </c>
      <c r="AB11" s="7" t="s">
        <v>7</v>
      </c>
    </row>
    <row r="12" spans="2:29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8" ht="15">
      <c r="A13" t="s">
        <v>8</v>
      </c>
      <c r="D13" s="18">
        <v>1520</v>
      </c>
      <c r="H13" s="7" t="s">
        <v>7</v>
      </c>
      <c r="L13" s="18">
        <v>1520</v>
      </c>
      <c r="P13" s="7" t="s">
        <v>7</v>
      </c>
      <c r="X13" s="7" t="s">
        <v>7</v>
      </c>
      <c r="AB13" s="7" t="s">
        <v>7</v>
      </c>
    </row>
    <row r="14" spans="2:29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8" ht="15">
      <c r="A15" t="s">
        <v>9</v>
      </c>
      <c r="D15" s="18">
        <v>123656</v>
      </c>
      <c r="E15" s="26">
        <v>-3</v>
      </c>
      <c r="H15" s="7" t="s">
        <v>7</v>
      </c>
      <c r="L15" s="18">
        <v>123656</v>
      </c>
      <c r="P15" s="7" t="s">
        <v>7</v>
      </c>
      <c r="X15" s="7" t="s">
        <v>7</v>
      </c>
      <c r="AB15" s="7" t="s">
        <v>7</v>
      </c>
    </row>
    <row r="16" spans="2:29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8" ht="15">
      <c r="A17" t="s">
        <v>10</v>
      </c>
      <c r="D17" s="18">
        <v>37586</v>
      </c>
      <c r="H17" s="7" t="s">
        <v>7</v>
      </c>
      <c r="L17" s="18">
        <v>37586</v>
      </c>
      <c r="P17" s="7" t="s">
        <v>7</v>
      </c>
      <c r="X17" s="7" t="s">
        <v>7</v>
      </c>
      <c r="AB17" s="7" t="s">
        <v>7</v>
      </c>
    </row>
    <row r="18" spans="2:29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8" ht="15">
      <c r="A19" t="s">
        <v>11</v>
      </c>
      <c r="D19" s="18">
        <v>10909</v>
      </c>
      <c r="H19" s="7" t="s">
        <v>7</v>
      </c>
      <c r="L19" s="18">
        <v>10909</v>
      </c>
      <c r="P19" s="7" t="s">
        <v>7</v>
      </c>
      <c r="X19" s="7" t="s">
        <v>7</v>
      </c>
      <c r="AB19" s="7" t="s">
        <v>7</v>
      </c>
    </row>
    <row r="20" spans="2:29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8" ht="15">
      <c r="A21" t="s">
        <v>12</v>
      </c>
      <c r="D21" s="18">
        <v>4248</v>
      </c>
      <c r="H21" s="7" t="s">
        <v>7</v>
      </c>
      <c r="L21" s="18">
        <v>4248</v>
      </c>
      <c r="P21" s="7" t="s">
        <v>7</v>
      </c>
      <c r="X21" s="7" t="s">
        <v>7</v>
      </c>
      <c r="AB21" s="7" t="s">
        <v>7</v>
      </c>
    </row>
    <row r="22" spans="2:29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8" ht="15">
      <c r="A23" t="s">
        <v>257</v>
      </c>
      <c r="D23" s="7" t="s">
        <v>7</v>
      </c>
      <c r="H23" s="7" t="s">
        <v>7</v>
      </c>
      <c r="L23" s="7" t="s">
        <v>7</v>
      </c>
      <c r="X23" s="7" t="s">
        <v>7</v>
      </c>
      <c r="AB23" s="7" t="s">
        <v>7</v>
      </c>
    </row>
    <row r="24" spans="2:29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8" ht="15">
      <c r="A25" t="s">
        <v>15</v>
      </c>
      <c r="D25" s="18">
        <v>3536</v>
      </c>
      <c r="H25" s="7" t="s">
        <v>7</v>
      </c>
      <c r="L25" s="18">
        <v>3536</v>
      </c>
      <c r="P25" s="7" t="s">
        <v>7</v>
      </c>
      <c r="X25" s="7" t="s">
        <v>7</v>
      </c>
      <c r="AB25" s="7" t="s">
        <v>7</v>
      </c>
    </row>
    <row r="26" spans="2:29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8" ht="15">
      <c r="A27" t="s">
        <v>20</v>
      </c>
      <c r="D27" s="18">
        <v>46163</v>
      </c>
      <c r="E27" s="26">
        <v>-3</v>
      </c>
      <c r="H27" s="7" t="s">
        <v>7</v>
      </c>
      <c r="L27" s="18">
        <v>46163</v>
      </c>
      <c r="P27" s="7" t="s">
        <v>7</v>
      </c>
      <c r="X27" s="7" t="s">
        <v>7</v>
      </c>
      <c r="AB27" s="7" t="s">
        <v>7</v>
      </c>
    </row>
    <row r="28" spans="2:29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8" ht="15">
      <c r="A29" t="s">
        <v>23</v>
      </c>
      <c r="D29" s="18">
        <v>14863</v>
      </c>
      <c r="E29" s="26">
        <v>-3</v>
      </c>
      <c r="H29" s="7" t="s">
        <v>7</v>
      </c>
      <c r="L29" s="18">
        <v>14863</v>
      </c>
      <c r="P29" s="7" t="s">
        <v>7</v>
      </c>
      <c r="X29" s="7" t="s">
        <v>7</v>
      </c>
      <c r="AB29" s="7" t="s">
        <v>7</v>
      </c>
    </row>
    <row r="30" spans="2:29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8" ht="15">
      <c r="A31" t="s">
        <v>26</v>
      </c>
      <c r="D31" s="18">
        <v>9898</v>
      </c>
      <c r="H31" s="7" t="s">
        <v>7</v>
      </c>
      <c r="L31" s="18">
        <v>9898</v>
      </c>
      <c r="P31" s="7" t="s">
        <v>7</v>
      </c>
      <c r="X31" s="7" t="s">
        <v>7</v>
      </c>
      <c r="AB31" s="7" t="s">
        <v>7</v>
      </c>
    </row>
    <row r="32" spans="2:29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8" ht="15">
      <c r="A33" t="s">
        <v>29</v>
      </c>
      <c r="D33" s="18">
        <v>9489</v>
      </c>
      <c r="H33" s="7" t="s">
        <v>7</v>
      </c>
      <c r="L33" s="18">
        <v>9489</v>
      </c>
      <c r="P33" s="7" t="s">
        <v>7</v>
      </c>
      <c r="X33" s="7" t="s">
        <v>7</v>
      </c>
      <c r="AB33" s="7" t="s">
        <v>7</v>
      </c>
    </row>
    <row r="34" spans="2:29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8" ht="15">
      <c r="A35" t="s">
        <v>32</v>
      </c>
      <c r="D35" s="18">
        <v>2690</v>
      </c>
      <c r="H35" s="7" t="s">
        <v>7</v>
      </c>
      <c r="L35" s="18">
        <v>2690</v>
      </c>
      <c r="P35" s="7" t="s">
        <v>7</v>
      </c>
      <c r="X35" s="7" t="s">
        <v>7</v>
      </c>
      <c r="AB35" s="7" t="s">
        <v>7</v>
      </c>
    </row>
    <row r="36" spans="2:29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8" ht="39.75" customHeight="1">
      <c r="A37" s="12" t="s">
        <v>258</v>
      </c>
      <c r="D37" s="18">
        <v>1509926</v>
      </c>
      <c r="E37" s="26">
        <v>-3</v>
      </c>
      <c r="H37" s="18">
        <v>1049305</v>
      </c>
      <c r="I37" s="26">
        <v>-4</v>
      </c>
      <c r="L37" s="18">
        <v>2556231</v>
      </c>
      <c r="P37" s="7" t="s">
        <v>259</v>
      </c>
      <c r="X37" s="18">
        <v>187</v>
      </c>
      <c r="AB37" s="7" t="s">
        <v>256</v>
      </c>
    </row>
  </sheetData>
  <sheetProtection selectLockedCells="1" selectUnlockedCells="1"/>
  <mergeCells count="119">
    <mergeCell ref="A2:F2"/>
    <mergeCell ref="C5:P5"/>
    <mergeCell ref="S5:T5"/>
    <mergeCell ref="W5:AB5"/>
    <mergeCell ref="C6:H6"/>
    <mergeCell ref="K6:L6"/>
    <mergeCell ref="O6:P6"/>
    <mergeCell ref="S6:T6"/>
    <mergeCell ref="W6:X6"/>
    <mergeCell ref="AA6:AB6"/>
    <mergeCell ref="C7:D7"/>
    <mergeCell ref="G7:H7"/>
    <mergeCell ref="K7:L7"/>
    <mergeCell ref="S7:T7"/>
    <mergeCell ref="B8:E8"/>
    <mergeCell ref="F8:I8"/>
    <mergeCell ref="J8:M8"/>
    <mergeCell ref="N8:Q8"/>
    <mergeCell ref="R8:U8"/>
    <mergeCell ref="V8:Y8"/>
    <mergeCell ref="Z8:AC8"/>
    <mergeCell ref="B10:E10"/>
    <mergeCell ref="F10:I10"/>
    <mergeCell ref="J10:M10"/>
    <mergeCell ref="N10:Q10"/>
    <mergeCell ref="R10:U10"/>
    <mergeCell ref="V10:Y10"/>
    <mergeCell ref="Z10:AC10"/>
    <mergeCell ref="B12:E12"/>
    <mergeCell ref="F12:I12"/>
    <mergeCell ref="J12:M12"/>
    <mergeCell ref="N12:Q12"/>
    <mergeCell ref="R12:U12"/>
    <mergeCell ref="V12:Y12"/>
    <mergeCell ref="Z12:AC12"/>
    <mergeCell ref="B14:E14"/>
    <mergeCell ref="F14:I14"/>
    <mergeCell ref="J14:M14"/>
    <mergeCell ref="N14:Q14"/>
    <mergeCell ref="R14:U14"/>
    <mergeCell ref="V14:Y14"/>
    <mergeCell ref="Z14:AC14"/>
    <mergeCell ref="B16:E16"/>
    <mergeCell ref="F16:I16"/>
    <mergeCell ref="J16:M16"/>
    <mergeCell ref="N16:Q16"/>
    <mergeCell ref="R16:U16"/>
    <mergeCell ref="V16:Y16"/>
    <mergeCell ref="Z16:AC16"/>
    <mergeCell ref="B18:E18"/>
    <mergeCell ref="F18:I18"/>
    <mergeCell ref="J18:M18"/>
    <mergeCell ref="N18:Q18"/>
    <mergeCell ref="R18:U18"/>
    <mergeCell ref="V18:Y18"/>
    <mergeCell ref="Z18:AC18"/>
    <mergeCell ref="B20:E20"/>
    <mergeCell ref="F20:I20"/>
    <mergeCell ref="J20:M20"/>
    <mergeCell ref="N20:Q20"/>
    <mergeCell ref="R20:U20"/>
    <mergeCell ref="V20:Y20"/>
    <mergeCell ref="Z20:AC20"/>
    <mergeCell ref="B22:E22"/>
    <mergeCell ref="F22:I22"/>
    <mergeCell ref="J22:M22"/>
    <mergeCell ref="N22:Q22"/>
    <mergeCell ref="R22:U22"/>
    <mergeCell ref="V22:Y22"/>
    <mergeCell ref="Z22:AC22"/>
    <mergeCell ref="B24:E24"/>
    <mergeCell ref="F24:I24"/>
    <mergeCell ref="J24:M24"/>
    <mergeCell ref="N24:Q24"/>
    <mergeCell ref="R24:U24"/>
    <mergeCell ref="V24:Y24"/>
    <mergeCell ref="Z24:AC24"/>
    <mergeCell ref="B26:E26"/>
    <mergeCell ref="F26:I26"/>
    <mergeCell ref="J26:M26"/>
    <mergeCell ref="N26:Q26"/>
    <mergeCell ref="R26:U26"/>
    <mergeCell ref="V26:Y26"/>
    <mergeCell ref="Z26:AC26"/>
    <mergeCell ref="B28:E28"/>
    <mergeCell ref="F28:I28"/>
    <mergeCell ref="J28:M28"/>
    <mergeCell ref="N28:Q28"/>
    <mergeCell ref="R28:U28"/>
    <mergeCell ref="V28:Y28"/>
    <mergeCell ref="Z28:AC28"/>
    <mergeCell ref="B30:E30"/>
    <mergeCell ref="F30:I30"/>
    <mergeCell ref="J30:M30"/>
    <mergeCell ref="N30:Q30"/>
    <mergeCell ref="R30:U30"/>
    <mergeCell ref="V30:Y30"/>
    <mergeCell ref="Z30:AC30"/>
    <mergeCell ref="B32:E32"/>
    <mergeCell ref="F32:I32"/>
    <mergeCell ref="J32:M32"/>
    <mergeCell ref="N32:Q32"/>
    <mergeCell ref="R32:U32"/>
    <mergeCell ref="V32:Y32"/>
    <mergeCell ref="Z32:AC32"/>
    <mergeCell ref="B34:E34"/>
    <mergeCell ref="F34:I34"/>
    <mergeCell ref="J34:M34"/>
    <mergeCell ref="N34:Q34"/>
    <mergeCell ref="R34:U34"/>
    <mergeCell ref="V34:Y34"/>
    <mergeCell ref="Z34:AC34"/>
    <mergeCell ref="B36:E36"/>
    <mergeCell ref="F36:I36"/>
    <mergeCell ref="J36:M36"/>
    <mergeCell ref="N36:Q36"/>
    <mergeCell ref="R36:U36"/>
    <mergeCell ref="V36:Y36"/>
    <mergeCell ref="Z36:AC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1:8" ht="39.75" customHeight="1">
      <c r="A5" t="s">
        <v>261</v>
      </c>
      <c r="C5" s="3" t="s">
        <v>262</v>
      </c>
      <c r="D5" s="3"/>
      <c r="G5" s="4" t="s">
        <v>263</v>
      </c>
      <c r="H5" s="4"/>
    </row>
    <row r="6" spans="2:9" ht="15">
      <c r="B6" s="5"/>
      <c r="C6" s="5"/>
      <c r="D6" s="5"/>
      <c r="E6" s="5"/>
      <c r="F6" s="5"/>
      <c r="G6" s="5"/>
      <c r="H6" s="5"/>
      <c r="I6" s="5"/>
    </row>
    <row r="7" spans="1:8" ht="39.75" customHeight="1">
      <c r="A7" s="12" t="s">
        <v>264</v>
      </c>
      <c r="D7" s="18">
        <v>4284863</v>
      </c>
      <c r="E7" s="26">
        <v>-1</v>
      </c>
      <c r="H7" s="7" t="s">
        <v>265</v>
      </c>
    </row>
    <row r="8" spans="2:9" ht="15">
      <c r="B8" s="5"/>
      <c r="C8" s="5"/>
      <c r="D8" s="5"/>
      <c r="E8" s="5"/>
      <c r="F8" s="5"/>
      <c r="G8" s="5"/>
      <c r="H8" s="5"/>
      <c r="I8" s="5"/>
    </row>
    <row r="9" spans="1:8" ht="39.75" customHeight="1">
      <c r="A9" s="12" t="s">
        <v>266</v>
      </c>
      <c r="D9" s="18">
        <v>3037771</v>
      </c>
      <c r="E9" s="26">
        <v>-2</v>
      </c>
      <c r="H9" s="7" t="s">
        <v>267</v>
      </c>
    </row>
    <row r="10" spans="2:9" ht="15">
      <c r="B10" s="5"/>
      <c r="C10" s="5"/>
      <c r="D10" s="5"/>
      <c r="E10" s="5"/>
      <c r="F10" s="5"/>
      <c r="G10" s="5"/>
      <c r="H10" s="5"/>
      <c r="I10" s="5"/>
    </row>
    <row r="11" spans="1:8" ht="39.75" customHeight="1">
      <c r="A11" s="12" t="s">
        <v>268</v>
      </c>
      <c r="D11" s="18">
        <v>3598397</v>
      </c>
      <c r="E11" s="26">
        <v>-3</v>
      </c>
      <c r="H11" s="7" t="s">
        <v>269</v>
      </c>
    </row>
  </sheetData>
  <sheetProtection selectLockedCells="1" selectUnlockedCells="1"/>
  <mergeCells count="9">
    <mergeCell ref="A2:F2"/>
    <mergeCell ref="C5:D5"/>
    <mergeCell ref="G5:H5"/>
    <mergeCell ref="B6:E6"/>
    <mergeCell ref="F6:I6"/>
    <mergeCell ref="B8:E8"/>
    <mergeCell ref="F8:I8"/>
    <mergeCell ref="B10:E10"/>
    <mergeCell ref="F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3:8" ht="15">
      <c r="C5" s="4" t="s">
        <v>271</v>
      </c>
      <c r="D5" s="4"/>
      <c r="G5" s="4" t="s">
        <v>272</v>
      </c>
      <c r="H5" s="4"/>
    </row>
    <row r="6" spans="2:9" ht="15">
      <c r="B6" s="5"/>
      <c r="C6" s="5"/>
      <c r="D6" s="5"/>
      <c r="E6" s="5"/>
      <c r="F6" s="5"/>
      <c r="G6" s="5"/>
      <c r="H6" s="5"/>
      <c r="I6" s="5"/>
    </row>
    <row r="7" spans="1:8" ht="15">
      <c r="A7" t="s">
        <v>273</v>
      </c>
      <c r="C7" s="6">
        <v>3454000</v>
      </c>
      <c r="D7" s="6"/>
      <c r="G7" s="6">
        <v>2940300</v>
      </c>
      <c r="H7" s="6"/>
    </row>
    <row r="8" spans="2:9" ht="15">
      <c r="B8" s="5"/>
      <c r="C8" s="5"/>
      <c r="D8" s="5"/>
      <c r="E8" s="5"/>
      <c r="F8" s="5"/>
      <c r="G8" s="5"/>
      <c r="H8" s="5"/>
      <c r="I8" s="5"/>
    </row>
    <row r="9" spans="1:8" ht="15">
      <c r="A9" t="s">
        <v>274</v>
      </c>
      <c r="C9" s="6">
        <v>46000</v>
      </c>
      <c r="D9" s="6"/>
      <c r="H9" s="18">
        <v>38760</v>
      </c>
    </row>
    <row r="10" spans="2:9" ht="15">
      <c r="B10" s="5"/>
      <c r="C10" s="5"/>
      <c r="D10" s="5"/>
      <c r="E10" s="5"/>
      <c r="F10" s="5"/>
      <c r="G10" s="5"/>
      <c r="H10" s="5"/>
      <c r="I10" s="5"/>
    </row>
    <row r="11" spans="1:8" ht="15">
      <c r="A11" t="s">
        <v>275</v>
      </c>
      <c r="C11" s="6">
        <v>23000</v>
      </c>
      <c r="D11" s="6"/>
      <c r="H11" s="7" t="s">
        <v>7</v>
      </c>
    </row>
    <row r="12" spans="2:9" ht="15">
      <c r="B12" s="5"/>
      <c r="C12" s="5"/>
      <c r="D12" s="5"/>
      <c r="E12" s="5"/>
      <c r="F12" s="5"/>
      <c r="G12" s="5"/>
      <c r="H12" s="5"/>
      <c r="I12" s="5"/>
    </row>
    <row r="13" spans="1:8" ht="15">
      <c r="A13" t="s">
        <v>276</v>
      </c>
      <c r="D13" s="7" t="s">
        <v>7</v>
      </c>
      <c r="H13" s="7" t="s">
        <v>7</v>
      </c>
    </row>
  </sheetData>
  <sheetProtection selectLockedCells="1" selectUnlockedCells="1"/>
  <mergeCells count="15">
    <mergeCell ref="A2:F2"/>
    <mergeCell ref="C5:D5"/>
    <mergeCell ref="G5:H5"/>
    <mergeCell ref="B6:E6"/>
    <mergeCell ref="F6:I6"/>
    <mergeCell ref="C7:D7"/>
    <mergeCell ref="G7:H7"/>
    <mergeCell ref="B8:E8"/>
    <mergeCell ref="F8:I8"/>
    <mergeCell ref="C9:D9"/>
    <mergeCell ref="B10:E10"/>
    <mergeCell ref="F10:I10"/>
    <mergeCell ref="C11:D11"/>
    <mergeCell ref="B12:E12"/>
    <mergeCell ref="F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45</v>
      </c>
      <c r="H5" s="3"/>
      <c r="I5" s="3"/>
      <c r="K5" s="11" t="s">
        <v>46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52</v>
      </c>
      <c r="D8" s="7" t="s">
        <v>53</v>
      </c>
      <c r="G8" s="6">
        <v>621667</v>
      </c>
      <c r="H8" s="6"/>
      <c r="K8" s="6">
        <v>527420</v>
      </c>
      <c r="L8" s="6"/>
      <c r="O8" s="6">
        <v>620494</v>
      </c>
      <c r="P8" s="6"/>
      <c r="S8" s="6">
        <v>744593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54</v>
      </c>
      <c r="D10" s="7" t="s">
        <v>55</v>
      </c>
      <c r="H10" s="7" t="s">
        <v>56</v>
      </c>
      <c r="L10" s="7" t="s">
        <v>57</v>
      </c>
      <c r="P10" s="7" t="s">
        <v>58</v>
      </c>
      <c r="T10" s="7" t="s">
        <v>59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61</v>
      </c>
      <c r="L12" s="7" t="s">
        <v>62</v>
      </c>
      <c r="P12" s="7" t="s">
        <v>63</v>
      </c>
      <c r="T12" s="7" t="s">
        <v>64</v>
      </c>
    </row>
  </sheetData>
  <sheetProtection selectLockedCells="1" selectUnlockedCells="1"/>
  <mergeCells count="27">
    <mergeCell ref="A2:F2"/>
    <mergeCell ref="C5:D5"/>
    <mergeCell ref="G5:I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66</v>
      </c>
      <c r="H5" s="3"/>
      <c r="I5" s="3"/>
      <c r="K5" s="11" t="s">
        <v>67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52</v>
      </c>
      <c r="D8" s="7" t="s">
        <v>53</v>
      </c>
      <c r="G8" s="6">
        <v>737832</v>
      </c>
      <c r="H8" s="6"/>
      <c r="K8" s="6">
        <v>641156</v>
      </c>
      <c r="L8" s="6"/>
      <c r="O8" s="6">
        <v>754301</v>
      </c>
      <c r="P8" s="6"/>
      <c r="S8" s="6">
        <v>905161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54</v>
      </c>
      <c r="D10" s="7" t="s">
        <v>55</v>
      </c>
      <c r="H10" s="7" t="s">
        <v>68</v>
      </c>
      <c r="L10" s="7" t="s">
        <v>69</v>
      </c>
      <c r="P10" s="7" t="s">
        <v>70</v>
      </c>
      <c r="T10" s="7" t="s">
        <v>71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72</v>
      </c>
      <c r="L12" s="7" t="s">
        <v>73</v>
      </c>
      <c r="P12" s="7" t="s">
        <v>74</v>
      </c>
      <c r="T12" s="7" t="s">
        <v>75</v>
      </c>
    </row>
  </sheetData>
  <sheetProtection selectLockedCells="1" selectUnlockedCells="1"/>
  <mergeCells count="27">
    <mergeCell ref="A2:F2"/>
    <mergeCell ref="C5:D5"/>
    <mergeCell ref="G5:I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45</v>
      </c>
      <c r="H5" s="3"/>
      <c r="K5" s="11" t="s">
        <v>46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52</v>
      </c>
      <c r="D8" s="7" t="s">
        <v>53</v>
      </c>
      <c r="G8" s="6">
        <v>621667</v>
      </c>
      <c r="H8" s="6"/>
      <c r="K8" s="6">
        <v>527420</v>
      </c>
      <c r="L8" s="6"/>
      <c r="O8" s="6">
        <v>620494</v>
      </c>
      <c r="P8" s="6"/>
      <c r="S8" s="6">
        <v>744593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54</v>
      </c>
      <c r="D10" s="7" t="s">
        <v>55</v>
      </c>
      <c r="H10" s="7" t="s">
        <v>56</v>
      </c>
      <c r="L10" s="7" t="s">
        <v>57</v>
      </c>
      <c r="P10" s="7" t="s">
        <v>58</v>
      </c>
      <c r="T10" s="7" t="s">
        <v>59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61</v>
      </c>
      <c r="L12" s="7" t="s">
        <v>62</v>
      </c>
      <c r="P12" s="7" t="s">
        <v>63</v>
      </c>
      <c r="T12" s="7" t="s">
        <v>64</v>
      </c>
    </row>
  </sheetData>
  <sheetProtection selectLockedCells="1" selectUnlockedCells="1"/>
  <mergeCells count="27">
    <mergeCell ref="A2:F2"/>
    <mergeCell ref="C5:D5"/>
    <mergeCell ref="G5:H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66</v>
      </c>
      <c r="H5" s="3"/>
      <c r="K5" s="11" t="s">
        <v>67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52</v>
      </c>
      <c r="D8" s="7" t="s">
        <v>53</v>
      </c>
      <c r="G8" s="6">
        <v>737832</v>
      </c>
      <c r="H8" s="6"/>
      <c r="K8" s="6">
        <v>641156</v>
      </c>
      <c r="L8" s="6"/>
      <c r="O8" s="6">
        <v>754301</v>
      </c>
      <c r="P8" s="6"/>
      <c r="S8" s="6">
        <v>905161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54</v>
      </c>
      <c r="D10" s="7" t="s">
        <v>55</v>
      </c>
      <c r="H10" s="7" t="s">
        <v>68</v>
      </c>
      <c r="L10" s="7" t="s">
        <v>69</v>
      </c>
      <c r="P10" s="7" t="s">
        <v>70</v>
      </c>
      <c r="T10" s="7" t="s">
        <v>71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72</v>
      </c>
      <c r="L12" s="7" t="s">
        <v>73</v>
      </c>
      <c r="P12" s="7" t="s">
        <v>74</v>
      </c>
      <c r="T12" s="7" t="s">
        <v>75</v>
      </c>
    </row>
  </sheetData>
  <sheetProtection selectLockedCells="1" selectUnlockedCells="1"/>
  <mergeCells count="27">
    <mergeCell ref="A2:F2"/>
    <mergeCell ref="C5:D5"/>
    <mergeCell ref="G5:H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45</v>
      </c>
      <c r="H5" s="3"/>
      <c r="K5" s="11" t="s">
        <v>46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76</v>
      </c>
      <c r="D8" s="7" t="s">
        <v>53</v>
      </c>
      <c r="G8" s="6">
        <v>425134</v>
      </c>
      <c r="H8" s="6"/>
      <c r="K8" s="6">
        <v>343866</v>
      </c>
      <c r="L8" s="6"/>
      <c r="O8" s="6">
        <v>404548</v>
      </c>
      <c r="P8" s="6"/>
      <c r="S8" s="6">
        <v>485458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77</v>
      </c>
      <c r="D10" s="7" t="s">
        <v>55</v>
      </c>
      <c r="H10" s="7" t="s">
        <v>78</v>
      </c>
      <c r="L10" s="7" t="s">
        <v>79</v>
      </c>
      <c r="P10" s="7" t="s">
        <v>80</v>
      </c>
      <c r="T10" s="7" t="s">
        <v>81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61</v>
      </c>
      <c r="L12" s="7" t="s">
        <v>62</v>
      </c>
      <c r="P12" s="7" t="s">
        <v>63</v>
      </c>
      <c r="T12" s="7" t="s">
        <v>64</v>
      </c>
    </row>
  </sheetData>
  <sheetProtection selectLockedCells="1" selectUnlockedCells="1"/>
  <mergeCells count="27">
    <mergeCell ref="A2:F2"/>
    <mergeCell ref="C5:D5"/>
    <mergeCell ref="G5:H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39.75" customHeight="1">
      <c r="C5" s="5"/>
      <c r="D5" s="5"/>
      <c r="G5" s="3" t="s">
        <v>66</v>
      </c>
      <c r="H5" s="3"/>
      <c r="K5" s="11" t="s">
        <v>67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t="s">
        <v>47</v>
      </c>
      <c r="C6" s="4" t="s">
        <v>48</v>
      </c>
      <c r="D6" s="4"/>
      <c r="K6" s="4" t="s">
        <v>49</v>
      </c>
      <c r="L6" s="4"/>
      <c r="O6" s="4" t="s">
        <v>50</v>
      </c>
      <c r="P6" s="4"/>
      <c r="S6" s="4" t="s">
        <v>51</v>
      </c>
      <c r="T6" s="4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0" ht="15">
      <c r="A8" t="s">
        <v>76</v>
      </c>
      <c r="D8" s="7" t="s">
        <v>53</v>
      </c>
      <c r="G8" s="6">
        <v>454400</v>
      </c>
      <c r="H8" s="6"/>
      <c r="K8" s="6">
        <v>378361</v>
      </c>
      <c r="L8" s="6"/>
      <c r="O8" s="6">
        <v>445130</v>
      </c>
      <c r="P8" s="6"/>
      <c r="S8" s="6">
        <v>534156</v>
      </c>
      <c r="T8" s="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0" ht="15">
      <c r="A10" t="s">
        <v>77</v>
      </c>
      <c r="D10" s="7" t="s">
        <v>55</v>
      </c>
      <c r="H10" s="7" t="s">
        <v>82</v>
      </c>
      <c r="L10" s="7" t="s">
        <v>83</v>
      </c>
      <c r="P10" s="7" t="s">
        <v>84</v>
      </c>
      <c r="T10" s="7" t="s">
        <v>85</v>
      </c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0" ht="39.75" customHeight="1">
      <c r="A12" s="12" t="s">
        <v>60</v>
      </c>
      <c r="D12" s="7" t="s">
        <v>55</v>
      </c>
      <c r="H12" s="7" t="s">
        <v>72</v>
      </c>
      <c r="L12" s="7" t="s">
        <v>73</v>
      </c>
      <c r="P12" s="7" t="s">
        <v>74</v>
      </c>
      <c r="T12" s="7" t="s">
        <v>75</v>
      </c>
    </row>
  </sheetData>
  <sheetProtection selectLockedCells="1" selectUnlockedCells="1"/>
  <mergeCells count="27">
    <mergeCell ref="A2:F2"/>
    <mergeCell ref="C5:D5"/>
    <mergeCell ref="G5:H5"/>
    <mergeCell ref="K5:T5"/>
    <mergeCell ref="C6:D6"/>
    <mergeCell ref="K6:L6"/>
    <mergeCell ref="O6:P6"/>
    <mergeCell ref="S6:T6"/>
    <mergeCell ref="B7:E7"/>
    <mergeCell ref="F7:I7"/>
    <mergeCell ref="J7:M7"/>
    <mergeCell ref="N7:Q7"/>
    <mergeCell ref="R7:U7"/>
    <mergeCell ref="G8:H8"/>
    <mergeCell ref="K8:L8"/>
    <mergeCell ref="O8:P8"/>
    <mergeCell ref="S8:T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2022-04-01T17:08:22Z</dcterms:created>
  <dcterms:modified xsi:type="dcterms:W3CDTF">2022-04-01T17:08:22Z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