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of directors" sheetId="1" r:id="rId1"/>
    <sheet name="percent of compensation at" sheetId="2" r:id="rId2"/>
    <sheet name="2015 target cash incentive" sheetId="3" r:id="rId3"/>
    <sheet name="chairman president and chi" sheetId="4" r:id="rId4"/>
    <sheet name="senior vice president chie" sheetId="5" r:id="rId5"/>
    <sheet name="vice president and preside" sheetId="6" r:id="rId6"/>
    <sheet name="senior vice president and" sheetId="7" r:id="rId7"/>
    <sheet name="vice president chief finan" sheetId="8" r:id="rId8"/>
    <sheet name="vice president and preside-1" sheetId="9" r:id="rId9"/>
    <sheet name="senior vice president and -1" sheetId="10" r:id="rId10"/>
    <sheet name="vice president and preside-2" sheetId="11" r:id="rId11"/>
    <sheet name="senior vice president and -2" sheetId="12" r:id="rId12"/>
    <sheet name="vice president secretary a" sheetId="13" r:id="rId13"/>
    <sheet name="longterm incentive compens" sheetId="14" r:id="rId14"/>
    <sheet name="ceo realizable compensatio" sheetId="15" r:id="rId15"/>
    <sheet name="stock ownership and retent" sheetId="16" r:id="rId16"/>
    <sheet name="summary compensation" sheetId="17" r:id="rId17"/>
    <sheet name="No Title" sheetId="18" r:id="rId18"/>
    <sheet name="grants of planbased awards" sheetId="19" r:id="rId19"/>
    <sheet name="outstanding equity awards" sheetId="20" r:id="rId20"/>
    <sheet name="outstanding equity awards -1" sheetId="21" r:id="rId21"/>
    <sheet name="option exercises and stock" sheetId="22" r:id="rId22"/>
    <sheet name="pension benefits" sheetId="23" r:id="rId23"/>
    <sheet name="nonqualified deferred comp" sheetId="24" r:id="rId24"/>
    <sheet name="william m lambert" sheetId="25" r:id="rId25"/>
    <sheet name="kerry m bove" sheetId="26" r:id="rId26"/>
    <sheet name="kenneth d krause" sheetId="27" r:id="rId27"/>
    <sheet name="ronald n herring jr" sheetId="28" r:id="rId28"/>
    <sheet name="nishan j vartanian" sheetId="29" r:id="rId29"/>
    <sheet name="douglas k mcclaine" sheetId="30" r:id="rId30"/>
    <sheet name="beneficial ownership of ma" sheetId="31" r:id="rId31"/>
    <sheet name="5 beneficial owners" sheetId="32" r:id="rId32"/>
    <sheet name="selection of independent r" sheetId="33" r:id="rId33"/>
  </sheets>
  <definedNames/>
  <calcPr fullCalcOnLoad="1"/>
</workbook>
</file>

<file path=xl/sharedStrings.xml><?xml version="1.0" encoding="utf-8"?>
<sst xmlns="http://schemas.openxmlformats.org/spreadsheetml/2006/main" count="1420" uniqueCount="310">
  <si>
    <t>Compensation of Directors</t>
  </si>
  <si>
    <t>Name</t>
  </si>
  <si>
    <t>Fees Earned or 
 Paid in Cash</t>
  </si>
  <si>
    <t>Restricted Stock 
 Award (1)</t>
  </si>
  <si>
    <t>Changes in 
 Pension Value (2)</t>
  </si>
  <si>
    <t>Total</t>
  </si>
  <si>
    <t>Robert A. Bruggeworth</t>
  </si>
  <si>
    <t></t>
  </si>
  <si>
    <t>Alvaro Garcia-Tunon</t>
  </si>
  <si>
    <t>Thomas B. Hotopp</t>
  </si>
  <si>
    <t>Diane M Pearse</t>
  </si>
  <si>
    <t>Rebecca B. Roberts</t>
  </si>
  <si>
    <t>John T. Ryan III</t>
  </si>
  <si>
    <t>L. Edward Shaw, Jr.</t>
  </si>
  <si>
    <t>Thomas H. Witmer</t>
  </si>
  <si>
    <t>PERCENT OF COMPENSATION AT RISK</t>
  </si>
  <si>
    <t>Named Officer</t>
  </si>
  <si>
    <t>Performance- 
 Based (1)</t>
  </si>
  <si>
    <t>Fixed 
 (2)</t>
  </si>
  <si>
    <t>William M. Lambert</t>
  </si>
  <si>
    <t>76.9%</t>
  </si>
  <si>
    <t>23.1%</t>
  </si>
  <si>
    <t>Stacy McMahan</t>
  </si>
  <si>
    <t>51.0%</t>
  </si>
  <si>
    <t>49.0%</t>
  </si>
  <si>
    <t>Kerry M. Bove</t>
  </si>
  <si>
    <t>59.9%</t>
  </si>
  <si>
    <t>40.1%</t>
  </si>
  <si>
    <t>Kenneth D. Krause</t>
  </si>
  <si>
    <t>47.7%</t>
  </si>
  <si>
    <t>52.3%</t>
  </si>
  <si>
    <t>Ronald N. Herring, Jr.</t>
  </si>
  <si>
    <t>60.8%</t>
  </si>
  <si>
    <t>39.2%</t>
  </si>
  <si>
    <t>Nishan J. Vartanian</t>
  </si>
  <si>
    <t>53.2%</t>
  </si>
  <si>
    <t>46.8%</t>
  </si>
  <si>
    <t>Douglas K. McClaine</t>
  </si>
  <si>
    <t>58.1%</t>
  </si>
  <si>
    <t>41.9%</t>
  </si>
  <si>
    <t>2015 TARGET CASH INCENTIVE AWARD</t>
  </si>
  <si>
    <t>Percent of 
 Salary Midpoint 
 (1)</t>
  </si>
  <si>
    <t>NCEIP/AIAP 
 Target Award 
 (2)</t>
  </si>
  <si>
    <t>100%</t>
  </si>
  <si>
    <t>65%</t>
  </si>
  <si>
    <t>50%</t>
  </si>
  <si>
    <t>60%</t>
  </si>
  <si>
    <t>45%</t>
  </si>
  <si>
    <t>Chairman, President and Chief Executive Officer  William M. Lambert</t>
  </si>
  <si>
    <t>2015 Actual  
 Performance</t>
  </si>
  <si>
    <t>Pre-Established 2015 Annual  
 Incentive
Goals</t>
  </si>
  <si>
    <t>Performance Measure</t>
  </si>
  <si>
    <t>Weighting</t>
  </si>
  <si>
    <t>Threshold</t>
  </si>
  <si>
    <t>Target</t>
  </si>
  <si>
    <t>Maximum</t>
  </si>
  <si>
    <t>Consolidated Net Income 1</t>
  </si>
  <si>
    <t>25%</t>
  </si>
  <si>
    <t>Consolidated Operating Margin%</t>
  </si>
  <si>
    <t>13.2%</t>
  </si>
  <si>
    <t>11.0%</t>
  </si>
  <si>
    <t>13.7%</t>
  </si>
  <si>
    <t>16.4%</t>
  </si>
  <si>
    <t>Consolidated CSPI</t>
  </si>
  <si>
    <t>Consolidated Free Cash Flow 2</t>
  </si>
  <si>
    <t>Senior Vice President, Chief Financial Officer and Treasurer  Stacy McMahan</t>
  </si>
  <si>
    <t>Vice President and President, MSA International  Kerry M. Bove (Effective January  June 2015)</t>
  </si>
  <si>
    <t>2015 Actual 
 Performance</t>
  </si>
  <si>
    <t>Operating Margin%  MSA International 3</t>
  </si>
  <si>
    <t>12.1%</t>
  </si>
  <si>
    <t>11.9%</t>
  </si>
  <si>
    <t>14.9%</t>
  </si>
  <si>
    <t>17.9%</t>
  </si>
  <si>
    <t>Consolidated Free Cash Flow  2</t>
  </si>
  <si>
    <t>Senior Vice President and Chief Strategy Officer  Kerry M. Bove (Effective July  December 2015)</t>
  </si>
  <si>
    <t>Vice President, Chief Financial Officer and Treasurer  Kenneth D. Krause</t>
  </si>
  <si>
    <t>Consolidated Operating Margin %</t>
  </si>
  <si>
    <t>Vice President and President, MSA Europe  Ronald N. Herring, Jr. (Effective January  June 2015)</t>
  </si>
  <si>
    <t>Operating Margin %  MSA Europe 3</t>
  </si>
  <si>
    <t>15.4%</t>
  </si>
  <si>
    <t>14.2%</t>
  </si>
  <si>
    <t>17.7%</t>
  </si>
  <si>
    <t>21.2%</t>
  </si>
  <si>
    <t>Senior Vice President and President, MSA International  Ronald N. Herring, Jr. (Effective July  December 2015)</t>
  </si>
  <si>
    <t>Vice President and President, MSA North America  Nishan J. Vartanian (Effective January  June 2015)</t>
  </si>
  <si>
    <t>Operating Margin %  MSA North America 3</t>
  </si>
  <si>
    <t>28.2%</t>
  </si>
  <si>
    <t>22.2%</t>
  </si>
  <si>
    <t>27.7%</t>
  </si>
  <si>
    <t>33.2%</t>
  </si>
  <si>
    <t>Senior Vice President and President, MSA Americas  Nishan J. Vartanian (Effective July  December 2015)</t>
  </si>
  <si>
    <t>Vice President, Secretary and General Counsel  Douglas K. McClaine</t>
  </si>
  <si>
    <t>LONG-TERM INCENTIVE COMPENSATION</t>
  </si>
  <si>
    <t>Allocated
to</t>
  </si>
  <si>
    <t>1/1/2015 
 Salary 
 Midpoint 1 
 (1)</t>
  </si>
  <si>
    <t>2015 
 Stock 
 Multiplier 2 
 (2)</t>
  </si>
  <si>
    <t>Stock 
 Options 
 (3)</t>
  </si>
  <si>
    <t>Restricted 
 Stock 
 Units 
 (4)</t>
  </si>
  <si>
    <t>Performance 
 Stock 
 Units 
 (5)</t>
  </si>
  <si>
    <t>Option 
 Award 
 Value 3 
 (1) x (3)</t>
  </si>
  <si>
    <t>Restricted 
 Stock Units 
 Award 
 Value 4 
 (1) x (4)</t>
  </si>
  <si>
    <t>Performance 
 Stock Units 
 Award 
 Value 5 
 (1) x (5)</t>
  </si>
  <si>
    <t>240%</t>
  </si>
  <si>
    <t>120.00%</t>
  </si>
  <si>
    <t>0.00%</t>
  </si>
  <si>
    <t>115%</t>
  </si>
  <si>
    <t>38.33%</t>
  </si>
  <si>
    <t>95%</t>
  </si>
  <si>
    <t>47.50%</t>
  </si>
  <si>
    <t>Kenneth D. Krause 6</t>
  </si>
  <si>
    <t>35%</t>
  </si>
  <si>
    <t>11.67%</t>
  </si>
  <si>
    <t>50.00%</t>
  </si>
  <si>
    <t>90%</t>
  </si>
  <si>
    <t>45.00%</t>
  </si>
  <si>
    <t>CEO Realizable Compensation as a Percent of Expected Value Relative to Company TSR Performance</t>
  </si>
  <si>
    <t>Year</t>
  </si>
  <si>
    <t>MSA CEO Target 
 TDC at Grant (1)</t>
  </si>
  <si>
    <t>MSA CEO 
 Realizable Value (2)</t>
  </si>
  <si>
    <t>Measurement 
 Period</t>
  </si>
  <si>
    <t>Change in 
 Pay Value (3)</t>
  </si>
  <si>
    <t>Change in 
 MSA TSR (4)</t>
  </si>
  <si>
    <t>Alignment</t>
  </si>
  <si>
    <t>2013 - 2015</t>
  </si>
  <si>
    <t>-42%</t>
  </si>
  <si>
    <t>10%</t>
  </si>
  <si>
    <t>Reasonable</t>
  </si>
  <si>
    <t>2014 - 2015</t>
  </si>
  <si>
    <t>-36%</t>
  </si>
  <si>
    <t>-11%</t>
  </si>
  <si>
    <t>-30%</t>
  </si>
  <si>
    <t>-16%</t>
  </si>
  <si>
    <t>STOCK OWNERSHIP AND RETENTION REQUIREMENTS</t>
  </si>
  <si>
    <t>Title</t>
  </si>
  <si>
    <t>Salary 
 Midpoint as 
 of 
 12/31/2015</t>
  </si>
  <si>
    <t>2015 Stock 
 Multiplier</t>
  </si>
  <si>
    <t>Basic 
 Ownership 
 Requirement</t>
  </si>
  <si>
    <t>Accumulated 
 Retention 
 Requirement</t>
  </si>
  <si>
    <t>Total 
 Ownership 
 Requirement</t>
  </si>
  <si>
    <t>Chairman, President and Chief Executive Officer</t>
  </si>
  <si>
    <t>x</t>
  </si>
  <si>
    <t>Stacy McMahan 1</t>
  </si>
  <si>
    <t>Senior Vice President, Chief Financial Officer and Treasurer</t>
  </si>
  <si>
    <t>$</t>
  </si>
  <si>
    <t>Senior Vice President and Chief Strategy Officer</t>
  </si>
  <si>
    <t>Kenneth D. Krause 2</t>
  </si>
  <si>
    <t>Vice President, Chief Financial Officer and Treasurer</t>
  </si>
  <si>
    <t>Senior Vice President and President, MSA International</t>
  </si>
  <si>
    <t>Nishan J. Vartanian 3</t>
  </si>
  <si>
    <t>Senior Vice President and President, MSA Americas</t>
  </si>
  <si>
    <t>Vice President, Secretary and General Counsel</t>
  </si>
  <si>
    <t>Summary Compensation</t>
  </si>
  <si>
    <t>Name and Principal Position</t>
  </si>
  <si>
    <t>Salary</t>
  </si>
  <si>
    <t>Stock 
 awards 
 (1)</t>
  </si>
  <si>
    <t>Stock 
 option awards 
 (2)</t>
  </si>
  <si>
    <t>Non-equity 
 incentive
plan 
 compensation 
 (3)</t>
  </si>
  <si>
    <t>Change in 
 pension value 
 (4)</t>
  </si>
  <si>
    <t>All other 
 compensation 
 (5)</t>
  </si>
  <si>
    <t>Chairman, President and Chief</t>
  </si>
  <si>
    <t>Executive Officer</t>
  </si>
  <si>
    <t>Stacy McMahan (6)</t>
  </si>
  <si>
    <t>Senior Vice President, Chief</t>
  </si>
  <si>
    <t>Financial Officer and Treasurer</t>
  </si>
  <si>
    <t>Kerry M. Bove (6)</t>
  </si>
  <si>
    <t>Senior Vice President and Chief</t>
  </si>
  <si>
    <t>Strategy Officer</t>
  </si>
  <si>
    <t>Kenneth D. Krause (6)</t>
  </si>
  <si>
    <t>Vice President, Chief Financial Officer</t>
  </si>
  <si>
    <t>and Treasurer</t>
  </si>
  <si>
    <t>Senior Vice President and President</t>
  </si>
  <si>
    <t>MSA International</t>
  </si>
  <si>
    <t>Nishan J. Vartanian (6)</t>
  </si>
  <si>
    <t>MSA Americas</t>
  </si>
  <si>
    <t>Douglas K. McClaine (6)</t>
  </si>
  <si>
    <t>Vice President, Secretary and General</t>
  </si>
  <si>
    <t>Counsel</t>
  </si>
  <si>
    <t>Perquisites and 
 personal benefits (A)</t>
  </si>
  <si>
    <t>Company 
 contributions 
 to
defined 
 contribution plans</t>
  </si>
  <si>
    <t>Insurance premiums</t>
  </si>
  <si>
    <t>Grants of Plan-Based Awards</t>
  </si>
  <si>
    <t>Estimated possible payouts 
 under non-equity incentive 
 plan awards
(1)</t>
  </si>
  <si>
    <t>Estimated possible payouts 
 under equity incentive 
 plan awards
(2)</t>
  </si>
  <si>
    <t>Stock and stock 
 unit awards (3)</t>
  </si>
  <si>
    <t>Option awards (4)</t>
  </si>
  <si>
    <t>Grant 
 date</t>
  </si>
  <si>
    <t>Number 
 of shares 
 or units</t>
  </si>
  <si>
    <t>Grant date 
 fair value</t>
  </si>
  <si>
    <t>Number 
 of shares</t>
  </si>
  <si>
    <t>Exercise price 
 ($/share)</t>
  </si>
  <si>
    <t>2/25/2015</t>
  </si>
  <si>
    <t>Outstanding Equity Awards at Fiscal Year-End</t>
  </si>
  <si>
    <t>Option 
 Awards</t>
  </si>
  <si>
    <t>Stock 
 Awards</t>
  </si>
  <si>
    <t>Performance Stock
Unit 
 Awards</t>
  </si>
  <si>
    <t>Number 
 exercisable</t>
  </si>
  <si>
    <t>Number 
 un-exercisable</t>
  </si>
  <si>
    <t>Date 
 exercisable</t>
  </si>
  <si>
    <t>Option 
 exercise 
 price</t>
  </si>
  <si>
    <t>Expiration 
 date</t>
  </si>
  <si>
    <t>Number of 
 shares or 
 stock units 
 that
have 
 not vested</t>
  </si>
  <si>
    <t>Vesting 
 date</t>
  </si>
  <si>
    <t>Market value 
 of 
 shares or 
 stock units 
 that
have 
 not vested(1)</t>
  </si>
  <si>
    <t>Number of 
 unearned 
 stock units 
 that
have   not vested</t>
  </si>
  <si>
    <t>Vesting 
 Date</t>
  </si>
  <si>
    <t>Market value 
 of
unearned 
 stock 
 units that 
 have not 
 vested(1)</t>
  </si>
  <si>
    <t>William M . Lambert</t>
  </si>
  <si>
    <t>2/21/2010</t>
  </si>
  <si>
    <t>2/21/2017</t>
  </si>
  <si>
    <t>3/8/2016</t>
  </si>
  <si>
    <t>2/26/2011</t>
  </si>
  <si>
    <t>2/26/2018</t>
  </si>
  <si>
    <t>3/8/2017</t>
  </si>
  <si>
    <t>2/23/2012</t>
  </si>
  <si>
    <t>2/23/2019</t>
  </si>
  <si>
    <t>2/23/2013</t>
  </si>
  <si>
    <t>2/23/2020</t>
  </si>
  <si>
    <t>2/23/2014</t>
  </si>
  <si>
    <t>2/23/2021</t>
  </si>
  <si>
    <t>2/17/2015</t>
  </si>
  <si>
    <t>2/17/2022</t>
  </si>
  <si>
    <t>2/20/2016</t>
  </si>
  <si>
    <t>2/20/2023</t>
  </si>
  <si>
    <t>2/26/2017</t>
  </si>
  <si>
    <t>2/26/2024</t>
  </si>
  <si>
    <t>2/25/2018</t>
  </si>
  <si>
    <t>2/25/2025</t>
  </si>
  <si>
    <t>3/8/2018</t>
  </si>
  <si>
    <t>8/31/2018</t>
  </si>
  <si>
    <t>Option Exercises and Stock Vested</t>
  </si>
  <si>
    <t>Option awards</t>
  </si>
  <si>
    <t>Stock awards</t>
  </si>
  <si>
    <t>Number of 
 shares acquired 
 on exercise</t>
  </si>
  <si>
    <t>Value 
 realized on 
 exercise(1)</t>
  </si>
  <si>
    <t>Number of 
 shares acquired 
 on vesting</t>
  </si>
  <si>
    <t>Value 
 realized on 
 vesting(2)</t>
  </si>
  <si>
    <t>Pension Benefits</t>
  </si>
  <si>
    <t>Plan name</t>
  </si>
  <si>
    <t>Number of years 
 credited service</t>
  </si>
  <si>
    <t>Present value of 
 accumulated benefit</t>
  </si>
  <si>
    <t>Payments during 
 last fiscal year</t>
  </si>
  <si>
    <t>MSA Pension Plan</t>
  </si>
  <si>
    <t>MSA Supplemental Pension Plan</t>
  </si>
  <si>
    <t>Supplemental Executive Retirement Plan</t>
  </si>
  <si>
    <t>Nonqualified Deferred Compensation</t>
  </si>
  <si>
    <t>Executive 
 contributions 
 in 2015(1)</t>
  </si>
  <si>
    <t>Company 
 contributions 
 in 2015(2)</t>
  </si>
  <si>
    <t>Aggregate 
 earnings 
 in 2015(3)</t>
  </si>
  <si>
    <t>Aggregate 
 withdrawals/ 
 distributions</t>
  </si>
  <si>
    <t>Aggregate 
 balance at 
 12/31/2015(4)</t>
  </si>
  <si>
    <t>Voluntary 
 termination</t>
  </si>
  <si>
    <t>Involuntary 
 termination 
 for cause</t>
  </si>
  <si>
    <t>Involuntary 
 termination 
 without cause</t>
  </si>
  <si>
    <t>Death</t>
  </si>
  <si>
    <t>Disability</t>
  </si>
  <si>
    <t>Change in 
 control 
 termination</t>
  </si>
  <si>
    <t>Cash severance (1)</t>
  </si>
  <si>
    <t>Disability income (2)</t>
  </si>
  <si>
    <t>Earned award under non-equity incentive plans (3)</t>
  </si>
  <si>
    <t>Equity (4):</t>
  </si>
  <si>
    <t>Restricted stock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</si>
  <si>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</si>
  <si>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</si>
  <si>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</si>
  <si>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</si>
  <si>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</si>
  <si>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</si>
  <si>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 contribution plans 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</si>
  <si>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</si>
  <si>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</si>
  <si>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</si>
  <si>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</si>
  <si>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</si>
  <si>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</si>
  <si>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</si>
  <si>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Beneficial Ownership of Management and Directors</t>
  </si>
  <si>
    <t>Common Stock</t>
  </si>
  <si>
    <t>4 1/2% Cumulative 
 Preferred Stock</t>
  </si>
  <si>
    <t>Amount and Nature of 
 Beneficial
Ownership</t>
  </si>
  <si>
    <t>Total 
 Common 
 Stock</t>
  </si>
  <si>
    <t>Percent of 
 Class   (1)</t>
  </si>
  <si>
    <t>Amount and 
 Nature
of 
 Beneficial 
 Ownership</t>
  </si>
  <si>
    <t>Percent   of   Class</t>
  </si>
  <si>
    <t>Non-Trust 
 Shares 
 (1)</t>
  </si>
  <si>
    <t>Trust 
 Shares 
 (2)</t>
  </si>
  <si>
    <t>10.86%</t>
  </si>
  <si>
    <t>1.02%</t>
  </si>
  <si>
    <t>Diane M. Pearse</t>
  </si>
  <si>
    <t>1.41%</t>
  </si>
  <si>
    <t>1.51%</t>
  </si>
  <si>
    <t>Stacy McMahan (5)</t>
  </si>
  <si>
    <t>All executive officers and directors as a group (20 persons) (5)</t>
  </si>
  <si>
    <t>15.53%</t>
  </si>
  <si>
    <t>5% Beneficial Owners</t>
  </si>
  <si>
    <t>Name and Address of Beneficial Owner</t>
  </si>
  <si>
    <t>Amount and Nature of 
 Beneficial Ownership</t>
  </si>
  <si>
    <t>Percent of Class</t>
  </si>
  <si>
    <t>BlackRock, Inc. 
 55 East 52 nd  Street 
 New York, NY 10055</t>
  </si>
  <si>
    <t>6.9%</t>
  </si>
  <si>
    <t>T. Rowe Price Associates, Inc. 
 100 E. Pratt Street   Baltimore, MD 21202</t>
  </si>
  <si>
    <t>6.8%</t>
  </si>
  <si>
    <t>The Vanguard Group, Inc. 
 100 Vanguard Blvd.   Malvern, PA 19355</t>
  </si>
  <si>
    <t>6.5%</t>
  </si>
  <si>
    <t>SELECTION OF INDEPENDENT REGISTERED PUBLIC ACCOUNTING FIRM</t>
  </si>
  <si>
    <t>2015</t>
  </si>
  <si>
    <t>2014</t>
  </si>
  <si>
    <t>Audit Fees</t>
  </si>
  <si>
    <t>Audit-Related Fees (1)</t>
  </si>
  <si>
    <t>Tax Fees</t>
  </si>
  <si>
    <t>All Other Fees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</si>
</sst>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  <numFmt numFmtId="169" formatCode="\(#,##0_);[RED]\(#,##0\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4" t="s">
        <v>5</v>
      </c>
      <c r="P5" s="4"/>
    </row>
    <row r="6" spans="1:16" ht="15">
      <c r="A6" t="s">
        <v>6</v>
      </c>
      <c r="C6" s="5">
        <v>85000</v>
      </c>
      <c r="D6" s="5"/>
      <c r="G6" s="5">
        <v>100004</v>
      </c>
      <c r="H6" s="5"/>
      <c r="L6" s="6" t="s">
        <v>7</v>
      </c>
      <c r="O6" s="5">
        <v>185004</v>
      </c>
      <c r="P6" s="5"/>
    </row>
    <row r="7" spans="1:16" ht="15">
      <c r="A7" t="s">
        <v>8</v>
      </c>
      <c r="C7" s="5">
        <v>75000</v>
      </c>
      <c r="D7" s="5"/>
      <c r="G7" s="5">
        <v>100004</v>
      </c>
      <c r="H7" s="5"/>
      <c r="L7" s="6" t="s">
        <v>7</v>
      </c>
      <c r="O7" s="5">
        <v>175004</v>
      </c>
      <c r="P7" s="5"/>
    </row>
    <row r="8" spans="1:16" ht="15">
      <c r="A8" t="s">
        <v>9</v>
      </c>
      <c r="C8" s="5">
        <v>80000</v>
      </c>
      <c r="D8" s="5"/>
      <c r="G8" s="5">
        <v>100004</v>
      </c>
      <c r="H8" s="5"/>
      <c r="L8" s="6" t="s">
        <v>7</v>
      </c>
      <c r="O8" s="5">
        <v>180004</v>
      </c>
      <c r="P8" s="5"/>
    </row>
    <row r="9" spans="1:16" ht="15">
      <c r="A9" t="s">
        <v>10</v>
      </c>
      <c r="C9" s="5">
        <v>87500</v>
      </c>
      <c r="D9" s="5"/>
      <c r="G9" s="5">
        <v>100004</v>
      </c>
      <c r="H9" s="5"/>
      <c r="L9" s="6" t="s">
        <v>7</v>
      </c>
      <c r="O9" s="5">
        <v>187504</v>
      </c>
      <c r="P9" s="5"/>
    </row>
    <row r="10" spans="1:16" ht="15">
      <c r="A10" t="s">
        <v>11</v>
      </c>
      <c r="C10" s="5">
        <v>75000</v>
      </c>
      <c r="D10" s="5"/>
      <c r="G10" s="5">
        <v>100004</v>
      </c>
      <c r="H10" s="5"/>
      <c r="L10" s="6" t="s">
        <v>7</v>
      </c>
      <c r="O10" s="5">
        <v>175004</v>
      </c>
      <c r="P10" s="5"/>
    </row>
    <row r="11" spans="1:16" ht="15">
      <c r="A11" t="s">
        <v>12</v>
      </c>
      <c r="C11" s="5">
        <v>75000</v>
      </c>
      <c r="D11" s="5"/>
      <c r="G11" s="5">
        <v>100004</v>
      </c>
      <c r="H11" s="5"/>
      <c r="L11" s="6" t="s">
        <v>7</v>
      </c>
      <c r="O11" s="5">
        <v>175004</v>
      </c>
      <c r="P11" s="5"/>
    </row>
    <row r="12" spans="1:16" ht="15">
      <c r="A12" t="s">
        <v>13</v>
      </c>
      <c r="C12" s="5">
        <v>85000</v>
      </c>
      <c r="D12" s="5"/>
      <c r="G12" s="5">
        <v>100004</v>
      </c>
      <c r="H12" s="5"/>
      <c r="L12" s="6" t="s">
        <v>7</v>
      </c>
      <c r="O12" s="5">
        <v>185004</v>
      </c>
      <c r="P12" s="5"/>
    </row>
    <row r="13" spans="1:16" ht="15">
      <c r="A13" t="s">
        <v>14</v>
      </c>
      <c r="C13" s="5">
        <v>105000</v>
      </c>
      <c r="D13" s="5"/>
      <c r="G13" s="5">
        <v>100004</v>
      </c>
      <c r="H13" s="5"/>
      <c r="L13" s="6" t="s">
        <v>7</v>
      </c>
      <c r="O13" s="5">
        <v>205004</v>
      </c>
      <c r="P13" s="5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O6:P6"/>
    <mergeCell ref="C7:D7"/>
    <mergeCell ref="G7:H7"/>
    <mergeCell ref="O7:P7"/>
    <mergeCell ref="C8:D8"/>
    <mergeCell ref="G8:H8"/>
    <mergeCell ref="O8:P8"/>
    <mergeCell ref="C9:D9"/>
    <mergeCell ref="G9:H9"/>
    <mergeCell ref="O9:P9"/>
    <mergeCell ref="C10:D10"/>
    <mergeCell ref="G10:H10"/>
    <mergeCell ref="O10:P10"/>
    <mergeCell ref="C11:D11"/>
    <mergeCell ref="G11:H11"/>
    <mergeCell ref="O11:P11"/>
    <mergeCell ref="C12:D12"/>
    <mergeCell ref="G12:H12"/>
    <mergeCell ref="O12:P12"/>
    <mergeCell ref="C13:D13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5:11" ht="39.75" customHeight="1">
      <c r="E5" s="7" t="s">
        <v>49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76</v>
      </c>
      <c r="C8" s="8" t="s">
        <v>57</v>
      </c>
      <c r="E8" s="8" t="s">
        <v>59</v>
      </c>
      <c r="G8" s="8" t="s">
        <v>60</v>
      </c>
      <c r="I8" s="8" t="s">
        <v>61</v>
      </c>
      <c r="K8" s="8" t="s">
        <v>62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64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5:11" ht="39.75" customHeight="1">
      <c r="E5" s="7" t="s">
        <v>49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85</v>
      </c>
      <c r="C8" s="8" t="s">
        <v>57</v>
      </c>
      <c r="E8" s="8" t="s">
        <v>86</v>
      </c>
      <c r="G8" s="8" t="s">
        <v>87</v>
      </c>
      <c r="I8" s="8" t="s">
        <v>88</v>
      </c>
      <c r="K8" s="8" t="s">
        <v>89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64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5:11" ht="39.75" customHeight="1">
      <c r="E5" s="7" t="s">
        <v>49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76</v>
      </c>
      <c r="C8" s="8" t="s">
        <v>57</v>
      </c>
      <c r="E8" s="8" t="s">
        <v>59</v>
      </c>
      <c r="G8" s="8" t="s">
        <v>60</v>
      </c>
      <c r="I8" s="8" t="s">
        <v>61</v>
      </c>
      <c r="K8" s="8" t="s">
        <v>62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64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5:11" ht="39.75" customHeight="1">
      <c r="E5" s="7" t="s">
        <v>49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76</v>
      </c>
      <c r="C8" s="8" t="s">
        <v>57</v>
      </c>
      <c r="E8" s="8" t="s">
        <v>59</v>
      </c>
      <c r="G8" s="8" t="s">
        <v>60</v>
      </c>
      <c r="I8" s="8" t="s">
        <v>61</v>
      </c>
      <c r="K8" s="8" t="s">
        <v>62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64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33.7109375" style="0" customWidth="1"/>
    <col min="12" max="12" width="8.7109375" style="0" customWidth="1"/>
    <col min="13" max="13" width="36.7109375" style="0" customWidth="1"/>
    <col min="14" max="14" width="8.7109375" style="0" customWidth="1"/>
    <col min="15" max="15" width="54.7109375" style="0" customWidth="1"/>
    <col min="16" max="16" width="8.7109375" style="0" customWidth="1"/>
    <col min="17" max="17" width="55.7109375" style="0" customWidth="1"/>
    <col min="18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7" ht="39.75" customHeight="1">
      <c r="C5" s="3" t="s">
        <v>93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39.75" customHeight="1">
      <c r="C6" s="7" t="s">
        <v>94</v>
      </c>
      <c r="E6" s="7" t="s">
        <v>95</v>
      </c>
      <c r="G6" s="7" t="s">
        <v>96</v>
      </c>
      <c r="I6" s="7" t="s">
        <v>97</v>
      </c>
      <c r="K6" s="7" t="s">
        <v>98</v>
      </c>
      <c r="M6" s="7" t="s">
        <v>99</v>
      </c>
      <c r="O6" s="7" t="s">
        <v>100</v>
      </c>
      <c r="Q6" s="7" t="s">
        <v>101</v>
      </c>
    </row>
    <row r="7" spans="1:17" ht="15">
      <c r="A7" t="s">
        <v>19</v>
      </c>
      <c r="C7" s="9">
        <v>778500</v>
      </c>
      <c r="E7" s="8" t="s">
        <v>102</v>
      </c>
      <c r="G7" s="8" t="s">
        <v>103</v>
      </c>
      <c r="I7" s="8" t="s">
        <v>104</v>
      </c>
      <c r="K7" s="8" t="s">
        <v>103</v>
      </c>
      <c r="M7" s="9">
        <v>934200</v>
      </c>
      <c r="O7" s="9">
        <v>0</v>
      </c>
      <c r="Q7" s="9">
        <v>934200</v>
      </c>
    </row>
    <row r="8" spans="1:17" ht="15">
      <c r="A8" t="s">
        <v>22</v>
      </c>
      <c r="C8" s="9">
        <v>399500</v>
      </c>
      <c r="E8" s="8" t="s">
        <v>105</v>
      </c>
      <c r="G8" s="8" t="s">
        <v>106</v>
      </c>
      <c r="I8" s="8" t="s">
        <v>106</v>
      </c>
      <c r="K8" s="8" t="s">
        <v>106</v>
      </c>
      <c r="M8" s="9">
        <v>153142</v>
      </c>
      <c r="O8" s="9">
        <v>153142</v>
      </c>
      <c r="Q8" s="9">
        <v>153143</v>
      </c>
    </row>
    <row r="9" spans="1:17" ht="15">
      <c r="A9" t="s">
        <v>25</v>
      </c>
      <c r="C9" s="9">
        <v>363350</v>
      </c>
      <c r="E9" s="8" t="s">
        <v>107</v>
      </c>
      <c r="G9" s="8" t="s">
        <v>108</v>
      </c>
      <c r="I9" s="8" t="s">
        <v>104</v>
      </c>
      <c r="K9" s="8" t="s">
        <v>108</v>
      </c>
      <c r="M9" s="9">
        <v>172591</v>
      </c>
      <c r="O9" s="9">
        <v>0</v>
      </c>
      <c r="Q9" s="9">
        <v>172591</v>
      </c>
    </row>
    <row r="10" spans="1:17" ht="15">
      <c r="A10" t="s">
        <v>109</v>
      </c>
      <c r="C10" s="9">
        <v>225700</v>
      </c>
      <c r="E10" s="8" t="s">
        <v>110</v>
      </c>
      <c r="G10" s="8" t="s">
        <v>111</v>
      </c>
      <c r="I10" s="8" t="s">
        <v>111</v>
      </c>
      <c r="K10" s="8" t="s">
        <v>111</v>
      </c>
      <c r="M10" s="9">
        <v>26332</v>
      </c>
      <c r="O10" s="9">
        <v>26332</v>
      </c>
      <c r="Q10" s="9">
        <v>26332</v>
      </c>
    </row>
    <row r="11" spans="1:17" ht="15">
      <c r="A11" t="s">
        <v>31</v>
      </c>
      <c r="C11" s="9">
        <v>363350</v>
      </c>
      <c r="E11" s="8" t="s">
        <v>107</v>
      </c>
      <c r="G11" s="8" t="s">
        <v>108</v>
      </c>
      <c r="I11" s="8" t="s">
        <v>104</v>
      </c>
      <c r="K11" s="8" t="s">
        <v>108</v>
      </c>
      <c r="M11" s="9">
        <v>172591</v>
      </c>
      <c r="O11" s="9">
        <v>0</v>
      </c>
      <c r="Q11" s="9">
        <v>172591</v>
      </c>
    </row>
    <row r="12" spans="1:17" ht="15">
      <c r="A12" t="s">
        <v>34</v>
      </c>
      <c r="C12" s="9">
        <v>363350</v>
      </c>
      <c r="E12" s="8" t="s">
        <v>43</v>
      </c>
      <c r="G12" s="8" t="s">
        <v>112</v>
      </c>
      <c r="I12" s="8" t="s">
        <v>104</v>
      </c>
      <c r="K12" s="8" t="s">
        <v>112</v>
      </c>
      <c r="M12" s="9">
        <v>181675</v>
      </c>
      <c r="O12" s="9">
        <v>0</v>
      </c>
      <c r="Q12" s="9">
        <v>181675</v>
      </c>
    </row>
    <row r="13" spans="1:17" ht="15">
      <c r="A13" t="s">
        <v>37</v>
      </c>
      <c r="C13" s="9">
        <v>363350</v>
      </c>
      <c r="E13" s="8" t="s">
        <v>113</v>
      </c>
      <c r="G13" s="8" t="s">
        <v>114</v>
      </c>
      <c r="I13" s="8" t="s">
        <v>104</v>
      </c>
      <c r="K13" s="8" t="s">
        <v>114</v>
      </c>
      <c r="M13" s="9">
        <v>163508</v>
      </c>
      <c r="O13" s="9">
        <v>0</v>
      </c>
      <c r="Q13" s="9">
        <v>163508</v>
      </c>
    </row>
  </sheetData>
  <sheetProtection selectLockedCells="1" selectUnlockedCells="1"/>
  <mergeCells count="2">
    <mergeCell ref="A2:F2"/>
    <mergeCell ref="C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1" width="8.7109375" style="0" customWidth="1"/>
    <col min="12" max="12" width="11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24" ht="39.75" customHeight="1">
      <c r="A5" t="s">
        <v>116</v>
      </c>
      <c r="C5" s="3" t="s">
        <v>117</v>
      </c>
      <c r="D5" s="3"/>
      <c r="G5" s="3" t="s">
        <v>118</v>
      </c>
      <c r="H5" s="3"/>
      <c r="K5" s="3" t="s">
        <v>119</v>
      </c>
      <c r="L5" s="3"/>
      <c r="O5" s="3" t="s">
        <v>120</v>
      </c>
      <c r="P5" s="3"/>
      <c r="S5" s="3" t="s">
        <v>121</v>
      </c>
      <c r="T5" s="3"/>
      <c r="W5" s="4" t="s">
        <v>122</v>
      </c>
      <c r="X5" s="4"/>
    </row>
    <row r="6" spans="1:24" ht="15">
      <c r="A6">
        <v>2013</v>
      </c>
      <c r="C6" s="5">
        <v>3317924</v>
      </c>
      <c r="D6" s="5"/>
      <c r="G6" s="5">
        <v>1940736</v>
      </c>
      <c r="H6" s="5"/>
      <c r="L6" s="6" t="s">
        <v>123</v>
      </c>
      <c r="P6" s="6" t="s">
        <v>124</v>
      </c>
      <c r="T6" s="6" t="s">
        <v>125</v>
      </c>
      <c r="X6" s="6" t="s">
        <v>126</v>
      </c>
    </row>
    <row r="7" spans="1:24" ht="15">
      <c r="A7">
        <v>2014</v>
      </c>
      <c r="C7" s="5">
        <v>3318528</v>
      </c>
      <c r="D7" s="5"/>
      <c r="G7" s="5">
        <v>2133937</v>
      </c>
      <c r="H7" s="5"/>
      <c r="L7" s="6" t="s">
        <v>127</v>
      </c>
      <c r="P7" s="6" t="s">
        <v>128</v>
      </c>
      <c r="T7" s="6" t="s">
        <v>129</v>
      </c>
      <c r="X7" s="6" t="s">
        <v>126</v>
      </c>
    </row>
    <row r="8" spans="1:24" ht="15">
      <c r="A8">
        <v>2015</v>
      </c>
      <c r="C8" s="5">
        <v>3276665</v>
      </c>
      <c r="D8" s="5"/>
      <c r="G8" s="5">
        <v>2305132</v>
      </c>
      <c r="H8" s="5"/>
      <c r="L8" s="8">
        <v>2015</v>
      </c>
      <c r="P8" s="6" t="s">
        <v>130</v>
      </c>
      <c r="T8" s="6" t="s">
        <v>131</v>
      </c>
      <c r="X8" s="6" t="s">
        <v>126</v>
      </c>
    </row>
    <row r="9" spans="1:24" ht="15">
      <c r="A9" t="s">
        <v>5</v>
      </c>
      <c r="C9" s="5">
        <v>9913118</v>
      </c>
      <c r="D9" s="5"/>
      <c r="G9" s="5">
        <v>6379805</v>
      </c>
      <c r="H9" s="5"/>
      <c r="L9" s="6" t="s">
        <v>123</v>
      </c>
      <c r="P9" s="6" t="s">
        <v>128</v>
      </c>
      <c r="T9" s="6" t="s">
        <v>125</v>
      </c>
      <c r="X9" s="6" t="s">
        <v>126</v>
      </c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1:30" ht="39.75" customHeight="1">
      <c r="A5" s="8" t="s">
        <v>1</v>
      </c>
      <c r="C5" s="8" t="s">
        <v>133</v>
      </c>
      <c r="E5" s="3" t="s">
        <v>134</v>
      </c>
      <c r="F5" s="3"/>
      <c r="I5" s="13"/>
      <c r="J5" s="13"/>
      <c r="M5" s="3" t="s">
        <v>135</v>
      </c>
      <c r="N5" s="3"/>
      <c r="Q5" s="13"/>
      <c r="R5" s="13"/>
      <c r="U5" s="3" t="s">
        <v>136</v>
      </c>
      <c r="V5" s="3"/>
      <c r="Y5" s="3" t="s">
        <v>137</v>
      </c>
      <c r="Z5" s="3"/>
      <c r="AC5" s="14" t="s">
        <v>138</v>
      </c>
      <c r="AD5" s="14"/>
    </row>
    <row r="6" spans="1:30" ht="15">
      <c r="A6" t="s">
        <v>19</v>
      </c>
      <c r="C6" t="s">
        <v>139</v>
      </c>
      <c r="E6" s="5">
        <v>778500</v>
      </c>
      <c r="F6" s="5"/>
      <c r="J6" s="6" t="s">
        <v>140</v>
      </c>
      <c r="N6" s="15">
        <v>5.5</v>
      </c>
      <c r="R6" s="6" t="e">
        <f aca="true" t="shared" si="0" ref="R6:R12">#N/A</f>
        <v>#N/A</v>
      </c>
      <c r="U6" s="5">
        <v>4281750</v>
      </c>
      <c r="V6" s="5"/>
      <c r="Y6" s="5">
        <v>1199106</v>
      </c>
      <c r="Z6" s="5"/>
      <c r="AC6" s="5">
        <v>5480856</v>
      </c>
      <c r="AD6" s="5"/>
    </row>
    <row r="7" spans="1:30" ht="15">
      <c r="A7" t="s">
        <v>141</v>
      </c>
      <c r="C7" t="s">
        <v>142</v>
      </c>
      <c r="F7" s="6" t="s">
        <v>7</v>
      </c>
      <c r="J7" s="6" t="s">
        <v>140</v>
      </c>
      <c r="N7" s="6" t="s">
        <v>7</v>
      </c>
      <c r="R7" s="6" t="e">
        <f t="shared" si="0"/>
        <v>#N/A</v>
      </c>
      <c r="U7" s="16" t="s">
        <v>143</v>
      </c>
      <c r="V7" s="16"/>
      <c r="Y7" s="16" t="s">
        <v>143</v>
      </c>
      <c r="Z7" s="16"/>
      <c r="AC7" s="16" t="s">
        <v>143</v>
      </c>
      <c r="AD7" s="16"/>
    </row>
    <row r="8" spans="1:30" ht="15">
      <c r="A8" t="s">
        <v>25</v>
      </c>
      <c r="C8" t="s">
        <v>144</v>
      </c>
      <c r="E8" s="5">
        <v>363350</v>
      </c>
      <c r="F8" s="5"/>
      <c r="J8" s="6" t="s">
        <v>140</v>
      </c>
      <c r="N8" s="15">
        <v>3.5</v>
      </c>
      <c r="R8" s="6" t="e">
        <f t="shared" si="0"/>
        <v>#N/A</v>
      </c>
      <c r="U8" s="5">
        <v>1271725</v>
      </c>
      <c r="V8" s="5"/>
      <c r="Y8" s="5">
        <v>320585</v>
      </c>
      <c r="Z8" s="5"/>
      <c r="AC8" s="5">
        <v>1592310</v>
      </c>
      <c r="AD8" s="5"/>
    </row>
    <row r="9" spans="1:30" ht="15">
      <c r="A9" t="s">
        <v>145</v>
      </c>
      <c r="C9" t="s">
        <v>146</v>
      </c>
      <c r="E9" s="5">
        <v>363350</v>
      </c>
      <c r="F9" s="5"/>
      <c r="J9" s="6" t="s">
        <v>140</v>
      </c>
      <c r="N9" s="15">
        <v>2.25</v>
      </c>
      <c r="R9" s="6" t="e">
        <f t="shared" si="0"/>
        <v>#N/A</v>
      </c>
      <c r="U9" s="5">
        <v>743288</v>
      </c>
      <c r="V9" s="5"/>
      <c r="Y9" s="16" t="s">
        <v>143</v>
      </c>
      <c r="Z9" s="16"/>
      <c r="AC9" s="5">
        <v>743288</v>
      </c>
      <c r="AD9" s="5"/>
    </row>
    <row r="10" spans="1:30" ht="15">
      <c r="A10" t="s">
        <v>31</v>
      </c>
      <c r="C10" t="s">
        <v>147</v>
      </c>
      <c r="E10" s="5">
        <v>363350</v>
      </c>
      <c r="F10" s="5"/>
      <c r="J10" s="6" t="s">
        <v>140</v>
      </c>
      <c r="N10" s="15">
        <v>3.5</v>
      </c>
      <c r="R10" s="6" t="e">
        <f t="shared" si="0"/>
        <v>#N/A</v>
      </c>
      <c r="U10" s="5">
        <v>1271725</v>
      </c>
      <c r="V10" s="5"/>
      <c r="Y10" s="5">
        <v>259915</v>
      </c>
      <c r="Z10" s="5"/>
      <c r="AC10" s="5">
        <v>1531640</v>
      </c>
      <c r="AD10" s="5"/>
    </row>
    <row r="11" spans="1:30" ht="15">
      <c r="A11" t="s">
        <v>148</v>
      </c>
      <c r="C11" t="s">
        <v>149</v>
      </c>
      <c r="E11" s="5">
        <v>363350</v>
      </c>
      <c r="F11" s="5"/>
      <c r="J11" s="6" t="s">
        <v>140</v>
      </c>
      <c r="N11" s="15">
        <v>3.5</v>
      </c>
      <c r="R11" s="6" t="e">
        <f t="shared" si="0"/>
        <v>#N/A</v>
      </c>
      <c r="U11" s="5">
        <v>1271725</v>
      </c>
      <c r="V11" s="5"/>
      <c r="Y11" s="16" t="s">
        <v>143</v>
      </c>
      <c r="Z11" s="16"/>
      <c r="AC11" s="5">
        <v>1271725</v>
      </c>
      <c r="AD11" s="5"/>
    </row>
    <row r="12" spans="1:30" ht="15">
      <c r="A12" t="s">
        <v>37</v>
      </c>
      <c r="C12" t="s">
        <v>150</v>
      </c>
      <c r="E12" s="5">
        <v>363350</v>
      </c>
      <c r="F12" s="5"/>
      <c r="J12" s="6" t="s">
        <v>140</v>
      </c>
      <c r="N12" s="15">
        <v>2.25</v>
      </c>
      <c r="R12" s="6" t="e">
        <f t="shared" si="0"/>
        <v>#N/A</v>
      </c>
      <c r="U12" s="5">
        <v>817538</v>
      </c>
      <c r="V12" s="5"/>
      <c r="Y12" s="5">
        <v>146317</v>
      </c>
      <c r="Z12" s="5"/>
      <c r="AC12" s="5">
        <v>963855</v>
      </c>
      <c r="AD12" s="5"/>
    </row>
  </sheetData>
  <sheetProtection selectLockedCells="1" selectUnlockedCells="1"/>
  <mergeCells count="35">
    <mergeCell ref="A2:F2"/>
    <mergeCell ref="E5:F5"/>
    <mergeCell ref="I5:J5"/>
    <mergeCell ref="M5:N5"/>
    <mergeCell ref="Q5:R5"/>
    <mergeCell ref="U5:V5"/>
    <mergeCell ref="Y5:Z5"/>
    <mergeCell ref="AC5:AD5"/>
    <mergeCell ref="E6:F6"/>
    <mergeCell ref="U6:V6"/>
    <mergeCell ref="Y6:Z6"/>
    <mergeCell ref="AC6:AD6"/>
    <mergeCell ref="U7:V7"/>
    <mergeCell ref="Y7:Z7"/>
    <mergeCell ref="AC7:AD7"/>
    <mergeCell ref="E8:F8"/>
    <mergeCell ref="U8:V8"/>
    <mergeCell ref="Y8:Z8"/>
    <mergeCell ref="AC8:AD8"/>
    <mergeCell ref="E9:F9"/>
    <mergeCell ref="U9:V9"/>
    <mergeCell ref="Y9:Z9"/>
    <mergeCell ref="AC9:AD9"/>
    <mergeCell ref="E10:F10"/>
    <mergeCell ref="U10:V10"/>
    <mergeCell ref="Y10:Z10"/>
    <mergeCell ref="AC10:AD10"/>
    <mergeCell ref="E11:F11"/>
    <mergeCell ref="U11:V11"/>
    <mergeCell ref="Y11:Z11"/>
    <mergeCell ref="AC11:AD11"/>
    <mergeCell ref="E12:F12"/>
    <mergeCell ref="U12:V12"/>
    <mergeCell ref="Y12:Z12"/>
    <mergeCell ref="AC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1:32" ht="39.75" customHeight="1">
      <c r="A5" s="8" t="s">
        <v>152</v>
      </c>
      <c r="C5" s="4" t="s">
        <v>116</v>
      </c>
      <c r="D5" s="4"/>
      <c r="G5" s="4" t="s">
        <v>153</v>
      </c>
      <c r="H5" s="4"/>
      <c r="K5" s="3" t="s">
        <v>154</v>
      </c>
      <c r="L5" s="3"/>
      <c r="O5" s="3" t="s">
        <v>155</v>
      </c>
      <c r="P5" s="3"/>
      <c r="S5" s="3" t="s">
        <v>156</v>
      </c>
      <c r="T5" s="3"/>
      <c r="W5" s="3" t="s">
        <v>157</v>
      </c>
      <c r="X5" s="3"/>
      <c r="AA5" s="3" t="s">
        <v>158</v>
      </c>
      <c r="AB5" s="3"/>
      <c r="AE5" s="4" t="s">
        <v>5</v>
      </c>
      <c r="AF5" s="4"/>
    </row>
    <row r="6" spans="1:32" ht="15">
      <c r="A6" t="s">
        <v>19</v>
      </c>
      <c r="D6" s="6">
        <v>2015</v>
      </c>
      <c r="G6" s="5">
        <v>787269</v>
      </c>
      <c r="H6" s="5"/>
      <c r="K6" s="5">
        <v>776691</v>
      </c>
      <c r="L6" s="5"/>
      <c r="O6" s="5">
        <v>934205</v>
      </c>
      <c r="P6" s="5"/>
      <c r="S6" s="5">
        <v>682978</v>
      </c>
      <c r="T6" s="5"/>
      <c r="W6" s="5">
        <v>557403</v>
      </c>
      <c r="X6" s="5"/>
      <c r="AA6" s="5">
        <v>92604</v>
      </c>
      <c r="AB6" s="5"/>
      <c r="AE6" s="5">
        <v>3831150</v>
      </c>
      <c r="AF6" s="5"/>
    </row>
    <row r="7" spans="1:32" ht="15">
      <c r="A7" t="s">
        <v>159</v>
      </c>
      <c r="D7" s="6">
        <v>2014</v>
      </c>
      <c r="G7" s="5">
        <v>761192</v>
      </c>
      <c r="H7" s="5"/>
      <c r="K7" s="5">
        <v>1070626</v>
      </c>
      <c r="L7" s="5"/>
      <c r="O7" s="5">
        <v>803160</v>
      </c>
      <c r="P7" s="5"/>
      <c r="S7" s="5">
        <v>716087</v>
      </c>
      <c r="T7" s="5"/>
      <c r="W7" s="5">
        <v>1972439</v>
      </c>
      <c r="X7" s="5"/>
      <c r="AA7" s="5">
        <v>113515</v>
      </c>
      <c r="AB7" s="5"/>
      <c r="AE7" s="5">
        <v>5437019</v>
      </c>
      <c r="AF7" s="5"/>
    </row>
    <row r="8" spans="1:32" ht="15">
      <c r="A8" t="s">
        <v>160</v>
      </c>
      <c r="D8" s="6">
        <v>2013</v>
      </c>
      <c r="G8" s="5">
        <v>743750</v>
      </c>
      <c r="H8" s="5"/>
      <c r="K8" s="5">
        <v>1116621</v>
      </c>
      <c r="L8" s="5"/>
      <c r="O8" s="5">
        <v>787413</v>
      </c>
      <c r="P8" s="5"/>
      <c r="S8" s="5">
        <v>575918</v>
      </c>
      <c r="T8" s="5"/>
      <c r="W8" s="5">
        <v>340631</v>
      </c>
      <c r="X8" s="5"/>
      <c r="AA8" s="5">
        <v>101700</v>
      </c>
      <c r="AB8" s="5"/>
      <c r="AE8" s="5">
        <v>3666033</v>
      </c>
      <c r="AF8" s="5"/>
    </row>
    <row r="9" spans="1:32" ht="15">
      <c r="A9" t="s">
        <v>161</v>
      </c>
      <c r="D9" s="6">
        <v>2015</v>
      </c>
      <c r="G9" s="5">
        <v>287527</v>
      </c>
      <c r="H9" s="5"/>
      <c r="K9" s="5">
        <v>280424</v>
      </c>
      <c r="L9" s="5"/>
      <c r="O9" s="5">
        <v>153143</v>
      </c>
      <c r="P9" s="5"/>
      <c r="T9" s="6" t="s">
        <v>7</v>
      </c>
      <c r="X9" s="6" t="s">
        <v>7</v>
      </c>
      <c r="AA9" s="5">
        <v>35999</v>
      </c>
      <c r="AB9" s="5"/>
      <c r="AE9" s="5">
        <v>757093</v>
      </c>
      <c r="AF9" s="5"/>
    </row>
    <row r="10" spans="1:32" ht="15">
      <c r="A10" t="s">
        <v>162</v>
      </c>
      <c r="D10" s="6">
        <v>2014</v>
      </c>
      <c r="G10" s="5">
        <v>367984</v>
      </c>
      <c r="H10" s="5"/>
      <c r="K10" s="5">
        <v>301580</v>
      </c>
      <c r="L10" s="5"/>
      <c r="O10" s="5">
        <v>142896</v>
      </c>
      <c r="P10" s="5"/>
      <c r="S10" s="5">
        <v>235799</v>
      </c>
      <c r="T10" s="5"/>
      <c r="W10" s="5">
        <v>60353</v>
      </c>
      <c r="X10" s="5"/>
      <c r="AA10" s="5">
        <v>47916</v>
      </c>
      <c r="AB10" s="5"/>
      <c r="AE10" s="5">
        <v>1156528</v>
      </c>
      <c r="AF10" s="5"/>
    </row>
    <row r="11" spans="1:32" ht="15">
      <c r="A11" t="s">
        <v>163</v>
      </c>
      <c r="D11" s="6">
        <v>2013</v>
      </c>
      <c r="G11" s="5">
        <v>336338</v>
      </c>
      <c r="H11" s="5"/>
      <c r="K11" s="5">
        <v>228847</v>
      </c>
      <c r="L11" s="5"/>
      <c r="O11" s="5">
        <v>104245</v>
      </c>
      <c r="P11" s="5"/>
      <c r="S11" s="5">
        <v>149586</v>
      </c>
      <c r="T11" s="5"/>
      <c r="W11" s="5">
        <v>24019</v>
      </c>
      <c r="X11" s="5"/>
      <c r="AA11" s="5">
        <v>34508</v>
      </c>
      <c r="AB11" s="5"/>
      <c r="AE11" s="5">
        <v>877543</v>
      </c>
      <c r="AF11" s="5"/>
    </row>
    <row r="12" spans="1:32" ht="15">
      <c r="A12" t="s">
        <v>164</v>
      </c>
      <c r="D12" s="6">
        <v>2015</v>
      </c>
      <c r="G12" s="5">
        <v>362558</v>
      </c>
      <c r="H12" s="5"/>
      <c r="K12" s="5">
        <v>143481</v>
      </c>
      <c r="L12" s="5"/>
      <c r="O12" s="5">
        <v>172586</v>
      </c>
      <c r="P12" s="5"/>
      <c r="S12" s="5">
        <v>165706</v>
      </c>
      <c r="T12" s="5"/>
      <c r="W12" s="5">
        <v>179379</v>
      </c>
      <c r="X12" s="5"/>
      <c r="AA12" s="5">
        <v>49036</v>
      </c>
      <c r="AB12" s="5"/>
      <c r="AE12" s="5">
        <v>1072746</v>
      </c>
      <c r="AF12" s="5"/>
    </row>
    <row r="13" spans="1:32" ht="15">
      <c r="A13" t="s">
        <v>165</v>
      </c>
      <c r="D13" s="6">
        <v>2014</v>
      </c>
      <c r="G13" s="5">
        <v>340881</v>
      </c>
      <c r="H13" s="5"/>
      <c r="K13" s="5">
        <v>201948</v>
      </c>
      <c r="L13" s="5"/>
      <c r="O13" s="5">
        <v>151526</v>
      </c>
      <c r="P13" s="5"/>
      <c r="S13" s="5">
        <v>193282</v>
      </c>
      <c r="T13" s="5"/>
      <c r="W13" s="5">
        <v>649722</v>
      </c>
      <c r="X13" s="5"/>
      <c r="AA13" s="5">
        <v>44891</v>
      </c>
      <c r="AB13" s="5"/>
      <c r="AE13" s="5">
        <v>1582250</v>
      </c>
      <c r="AF13" s="5"/>
    </row>
    <row r="14" spans="1:32" ht="15">
      <c r="A14" t="s">
        <v>166</v>
      </c>
      <c r="D14" s="6">
        <v>2013</v>
      </c>
      <c r="G14" s="5">
        <v>331588</v>
      </c>
      <c r="H14" s="5"/>
      <c r="K14" s="5">
        <v>210602</v>
      </c>
      <c r="L14" s="5"/>
      <c r="O14" s="5">
        <v>148551</v>
      </c>
      <c r="P14" s="5"/>
      <c r="S14" s="5">
        <v>122598</v>
      </c>
      <c r="T14" s="5"/>
      <c r="W14" s="5">
        <v>210602</v>
      </c>
      <c r="X14" s="5"/>
      <c r="AA14" s="5">
        <v>148551</v>
      </c>
      <c r="AB14" s="5"/>
      <c r="AE14" s="5">
        <v>1172492</v>
      </c>
      <c r="AF14" s="5"/>
    </row>
    <row r="15" spans="1:32" ht="15">
      <c r="A15" t="s">
        <v>167</v>
      </c>
      <c r="D15" s="6">
        <v>2015</v>
      </c>
      <c r="G15" s="5">
        <v>233726</v>
      </c>
      <c r="H15" s="5"/>
      <c r="K15" s="5">
        <v>153067</v>
      </c>
      <c r="L15" s="5"/>
      <c r="O15" s="5">
        <v>26337</v>
      </c>
      <c r="P15" s="5"/>
      <c r="S15" s="5">
        <v>73581</v>
      </c>
      <c r="T15" s="5"/>
      <c r="W15" s="5">
        <v>19880</v>
      </c>
      <c r="X15" s="5"/>
      <c r="AA15" s="5">
        <v>10600</v>
      </c>
      <c r="AB15" s="5"/>
      <c r="AE15" s="5">
        <v>517191</v>
      </c>
      <c r="AF15" s="5"/>
    </row>
    <row r="16" ht="15">
      <c r="A16" t="s">
        <v>168</v>
      </c>
    </row>
    <row r="17" ht="15">
      <c r="A17" t="s">
        <v>169</v>
      </c>
    </row>
    <row r="18" spans="1:32" ht="15">
      <c r="A18" t="s">
        <v>31</v>
      </c>
      <c r="D18" s="6">
        <v>2015</v>
      </c>
      <c r="G18" s="5">
        <v>363165</v>
      </c>
      <c r="H18" s="5"/>
      <c r="K18" s="5">
        <v>143481</v>
      </c>
      <c r="L18" s="5"/>
      <c r="O18" s="5">
        <v>172586</v>
      </c>
      <c r="P18" s="5"/>
      <c r="S18" s="5">
        <v>169735</v>
      </c>
      <c r="T18" s="5"/>
      <c r="W18" s="5">
        <v>220175</v>
      </c>
      <c r="X18" s="5"/>
      <c r="AA18" s="5">
        <v>512685</v>
      </c>
      <c r="AB18" s="5"/>
      <c r="AE18" s="5">
        <v>1581827</v>
      </c>
      <c r="AF18" s="5"/>
    </row>
    <row r="19" spans="1:32" ht="15">
      <c r="A19" t="s">
        <v>170</v>
      </c>
      <c r="D19" s="6">
        <v>2014</v>
      </c>
      <c r="G19" s="5">
        <v>342586</v>
      </c>
      <c r="H19" s="5"/>
      <c r="K19" s="5">
        <v>216879</v>
      </c>
      <c r="L19" s="5"/>
      <c r="O19" s="5">
        <v>134680</v>
      </c>
      <c r="P19" s="5"/>
      <c r="S19" s="5">
        <v>220805</v>
      </c>
      <c r="T19" s="5"/>
      <c r="W19" s="5">
        <v>662238</v>
      </c>
      <c r="X19" s="5"/>
      <c r="AA19" s="5">
        <v>937155</v>
      </c>
      <c r="AB19" s="5"/>
      <c r="AE19" s="5">
        <v>2514343</v>
      </c>
      <c r="AF19" s="5"/>
    </row>
    <row r="20" spans="1:32" ht="15">
      <c r="A20" t="s">
        <v>171</v>
      </c>
      <c r="D20" s="6">
        <v>2013</v>
      </c>
      <c r="G20" s="5">
        <v>329432</v>
      </c>
      <c r="H20" s="5"/>
      <c r="K20" s="5">
        <v>223867</v>
      </c>
      <c r="L20" s="5"/>
      <c r="O20" s="5">
        <v>132047</v>
      </c>
      <c r="P20" s="5"/>
      <c r="S20" s="5">
        <v>179727</v>
      </c>
      <c r="T20" s="5"/>
      <c r="W20" s="5">
        <v>21634</v>
      </c>
      <c r="X20" s="5"/>
      <c r="AA20" s="5">
        <v>654902</v>
      </c>
      <c r="AB20" s="5"/>
      <c r="AE20" s="5">
        <v>1541609</v>
      </c>
      <c r="AF20" s="5"/>
    </row>
    <row r="21" spans="1:32" ht="15">
      <c r="A21" t="s">
        <v>172</v>
      </c>
      <c r="D21" s="6">
        <v>2015</v>
      </c>
      <c r="G21" s="5">
        <v>362668</v>
      </c>
      <c r="H21" s="5"/>
      <c r="K21" s="5">
        <v>151043</v>
      </c>
      <c r="L21" s="5"/>
      <c r="O21" s="5">
        <v>181667</v>
      </c>
      <c r="P21" s="5"/>
      <c r="S21" s="5">
        <v>196127</v>
      </c>
      <c r="T21" s="5"/>
      <c r="W21" s="5">
        <v>222157</v>
      </c>
      <c r="X21" s="5"/>
      <c r="AA21" s="5">
        <v>37041</v>
      </c>
      <c r="AB21" s="5"/>
      <c r="AE21" s="5">
        <v>1150703</v>
      </c>
      <c r="AF21" s="5"/>
    </row>
    <row r="22" ht="15">
      <c r="A22" t="s">
        <v>170</v>
      </c>
    </row>
    <row r="23" ht="15">
      <c r="A23" t="s">
        <v>173</v>
      </c>
    </row>
    <row r="24" spans="1:32" ht="15">
      <c r="A24" t="s">
        <v>174</v>
      </c>
      <c r="D24" s="6">
        <v>2015</v>
      </c>
      <c r="G24" s="5">
        <v>351088</v>
      </c>
      <c r="H24" s="5"/>
      <c r="K24" s="5">
        <v>135959</v>
      </c>
      <c r="L24" s="5"/>
      <c r="O24" s="5">
        <v>163505</v>
      </c>
      <c r="P24" s="5"/>
      <c r="S24" s="5">
        <v>157785</v>
      </c>
      <c r="T24" s="5"/>
      <c r="W24" s="5">
        <v>186538</v>
      </c>
      <c r="X24" s="5"/>
      <c r="AA24" s="5">
        <v>42098</v>
      </c>
      <c r="AB24" s="5"/>
      <c r="AE24" s="5">
        <v>1036973</v>
      </c>
      <c r="AF24" s="5"/>
    </row>
    <row r="25" spans="1:32" ht="15">
      <c r="A25" t="s">
        <v>175</v>
      </c>
      <c r="D25" s="6">
        <v>2014</v>
      </c>
      <c r="G25" s="5">
        <v>339346</v>
      </c>
      <c r="H25" s="5"/>
      <c r="K25" s="5">
        <v>191348</v>
      </c>
      <c r="L25" s="5"/>
      <c r="O25" s="5">
        <v>143551</v>
      </c>
      <c r="P25" s="5"/>
      <c r="S25" s="5">
        <v>183811</v>
      </c>
      <c r="T25" s="5"/>
      <c r="W25" s="5">
        <v>631978</v>
      </c>
      <c r="X25" s="5"/>
      <c r="AA25" s="5">
        <v>41280</v>
      </c>
      <c r="AB25" s="5"/>
      <c r="AE25" s="5">
        <v>1531314</v>
      </c>
      <c r="AF25" s="5"/>
    </row>
    <row r="26" spans="1:32" ht="15">
      <c r="A26" t="s">
        <v>176</v>
      </c>
      <c r="D26" s="6">
        <v>2013</v>
      </c>
      <c r="G26" s="5">
        <v>325491</v>
      </c>
      <c r="H26" s="5"/>
      <c r="K26" s="5">
        <v>199533</v>
      </c>
      <c r="L26" s="5"/>
      <c r="O26" s="5">
        <v>140728</v>
      </c>
      <c r="P26" s="5"/>
      <c r="S26" s="5">
        <v>168760</v>
      </c>
      <c r="T26" s="5"/>
      <c r="W26" s="5">
        <v>79093</v>
      </c>
      <c r="X26" s="5"/>
      <c r="AA26" s="5">
        <v>44084</v>
      </c>
      <c r="AB26" s="5"/>
      <c r="AE26" s="5">
        <v>957689</v>
      </c>
      <c r="AF26" s="5"/>
    </row>
  </sheetData>
  <sheetProtection selectLockedCells="1" selectUnlockedCells="1"/>
  <mergeCells count="12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  <mergeCell ref="G21:H21"/>
    <mergeCell ref="K21:L21"/>
    <mergeCell ref="O21:P21"/>
    <mergeCell ref="S21:T21"/>
    <mergeCell ref="W21:X21"/>
    <mergeCell ref="AA21:AB21"/>
    <mergeCell ref="AE21:AF21"/>
    <mergeCell ref="G24:H24"/>
    <mergeCell ref="K24:L24"/>
    <mergeCell ref="O24:P24"/>
    <mergeCell ref="S24:T24"/>
    <mergeCell ref="W24:X24"/>
    <mergeCell ref="AA24:AB24"/>
    <mergeCell ref="AE24:AF24"/>
    <mergeCell ref="G25:H25"/>
    <mergeCell ref="K25:L25"/>
    <mergeCell ref="O25:P25"/>
    <mergeCell ref="S25:T25"/>
    <mergeCell ref="W25:X25"/>
    <mergeCell ref="AA25:AB25"/>
    <mergeCell ref="AE25:AF25"/>
    <mergeCell ref="G26:H26"/>
    <mergeCell ref="K26:L26"/>
    <mergeCell ref="O26:P26"/>
    <mergeCell ref="S26:T26"/>
    <mergeCell ref="W26:X26"/>
    <mergeCell ref="AA26:AB26"/>
    <mergeCell ref="AE26:AF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16" ht="39.75" customHeight="1">
      <c r="A3" t="s">
        <v>1</v>
      </c>
      <c r="C3" s="3" t="s">
        <v>177</v>
      </c>
      <c r="D3" s="3"/>
      <c r="G3" s="3" t="s">
        <v>178</v>
      </c>
      <c r="H3" s="3"/>
      <c r="K3" s="4" t="s">
        <v>179</v>
      </c>
      <c r="L3" s="4"/>
      <c r="O3" s="4" t="s">
        <v>5</v>
      </c>
      <c r="P3" s="4"/>
    </row>
    <row r="4" spans="1:16" ht="15">
      <c r="A4" t="s">
        <v>19</v>
      </c>
      <c r="C4" s="5">
        <v>31405</v>
      </c>
      <c r="D4" s="5"/>
      <c r="G4" s="5">
        <v>60134</v>
      </c>
      <c r="H4" s="5"/>
      <c r="K4" s="5">
        <v>1065</v>
      </c>
      <c r="L4" s="5"/>
      <c r="O4" s="5">
        <v>92604</v>
      </c>
      <c r="P4" s="5"/>
    </row>
    <row r="5" spans="1:16" ht="15">
      <c r="A5" t="s">
        <v>22</v>
      </c>
      <c r="C5" s="5">
        <v>15066</v>
      </c>
      <c r="D5" s="5"/>
      <c r="G5" s="5">
        <v>20933</v>
      </c>
      <c r="H5" s="5"/>
      <c r="K5" s="16" t="s">
        <v>143</v>
      </c>
      <c r="L5" s="16"/>
      <c r="O5" s="5">
        <v>35999</v>
      </c>
      <c r="P5" s="5"/>
    </row>
    <row r="6" spans="1:16" ht="15">
      <c r="A6" t="s">
        <v>25</v>
      </c>
      <c r="C6" s="5">
        <v>25992</v>
      </c>
      <c r="D6" s="5"/>
      <c r="G6" s="5">
        <v>22234</v>
      </c>
      <c r="H6" s="5"/>
      <c r="K6" s="5">
        <v>810</v>
      </c>
      <c r="L6" s="5"/>
      <c r="O6" s="5">
        <v>49036</v>
      </c>
      <c r="P6" s="5"/>
    </row>
    <row r="7" spans="1:16" ht="15">
      <c r="A7" t="s">
        <v>28</v>
      </c>
      <c r="C7" s="16" t="s">
        <v>143</v>
      </c>
      <c r="D7" s="16"/>
      <c r="G7" s="5">
        <v>10600</v>
      </c>
      <c r="H7" s="5"/>
      <c r="K7" s="16" t="s">
        <v>143</v>
      </c>
      <c r="L7" s="16"/>
      <c r="O7" s="5">
        <v>10600</v>
      </c>
      <c r="P7" s="5"/>
    </row>
    <row r="8" spans="1:16" ht="15">
      <c r="A8" t="s">
        <v>31</v>
      </c>
      <c r="C8" s="5">
        <v>481836</v>
      </c>
      <c r="D8" s="5"/>
      <c r="G8" s="5">
        <v>28359</v>
      </c>
      <c r="H8" s="5"/>
      <c r="K8" s="5">
        <v>2490</v>
      </c>
      <c r="L8" s="5"/>
      <c r="O8" s="5">
        <v>512685</v>
      </c>
      <c r="P8" s="5"/>
    </row>
    <row r="9" spans="1:16" ht="15">
      <c r="A9" t="s">
        <v>34</v>
      </c>
      <c r="C9" s="5">
        <v>14528</v>
      </c>
      <c r="D9" s="5"/>
      <c r="G9" s="5">
        <v>22513</v>
      </c>
      <c r="H9" s="5"/>
      <c r="K9" s="16" t="s">
        <v>143</v>
      </c>
      <c r="L9" s="16"/>
      <c r="O9" s="5">
        <v>37041</v>
      </c>
      <c r="P9" s="5"/>
    </row>
    <row r="10" spans="1:16" ht="15">
      <c r="A10" t="s">
        <v>37</v>
      </c>
      <c r="C10" s="5">
        <v>17306</v>
      </c>
      <c r="D10" s="5"/>
      <c r="G10" s="5">
        <v>21396</v>
      </c>
      <c r="H10" s="5"/>
      <c r="K10" s="5">
        <v>3396</v>
      </c>
      <c r="L10" s="5"/>
      <c r="O10" s="5">
        <v>42098</v>
      </c>
      <c r="P10" s="5"/>
    </row>
  </sheetData>
  <sheetProtection selectLockedCells="1" selectUnlockedCells="1"/>
  <mergeCells count="3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9.7109375" style="0" customWidth="1"/>
    <col min="5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5" spans="3:48" ht="39.75" customHeight="1">
      <c r="C5" s="13"/>
      <c r="D5" s="13"/>
      <c r="G5" s="3" t="s">
        <v>181</v>
      </c>
      <c r="H5" s="3"/>
      <c r="I5" s="3"/>
      <c r="J5" s="3"/>
      <c r="K5" s="3"/>
      <c r="L5" s="3"/>
      <c r="M5" s="3"/>
      <c r="N5" s="3"/>
      <c r="O5" s="3"/>
      <c r="P5" s="3"/>
      <c r="S5" s="3" t="s">
        <v>182</v>
      </c>
      <c r="T5" s="3"/>
      <c r="U5" s="3"/>
      <c r="V5" s="3"/>
      <c r="W5" s="3"/>
      <c r="X5" s="3"/>
      <c r="Y5" s="3"/>
      <c r="Z5" s="3"/>
      <c r="AA5" s="3"/>
      <c r="AB5" s="3"/>
      <c r="AE5" s="3" t="s">
        <v>183</v>
      </c>
      <c r="AF5" s="3"/>
      <c r="AG5" s="3"/>
      <c r="AH5" s="3"/>
      <c r="AI5" s="3"/>
      <c r="AJ5" s="3"/>
      <c r="AM5" s="3" t="s">
        <v>184</v>
      </c>
      <c r="AN5" s="3"/>
      <c r="AO5" s="3"/>
      <c r="AP5" s="3"/>
      <c r="AQ5" s="3"/>
      <c r="AR5" s="3"/>
      <c r="AS5" s="3"/>
      <c r="AT5" s="3"/>
      <c r="AU5" s="3"/>
      <c r="AV5" s="3"/>
    </row>
    <row r="6" spans="1:48" ht="39.75" customHeight="1">
      <c r="A6" s="8" t="s">
        <v>1</v>
      </c>
      <c r="C6" s="3" t="s">
        <v>185</v>
      </c>
      <c r="D6" s="3"/>
      <c r="G6" s="4" t="s">
        <v>53</v>
      </c>
      <c r="H6" s="4"/>
      <c r="K6" s="4" t="s">
        <v>54</v>
      </c>
      <c r="L6" s="4"/>
      <c r="O6" s="4" t="s">
        <v>55</v>
      </c>
      <c r="P6" s="4"/>
      <c r="S6" s="4" t="s">
        <v>53</v>
      </c>
      <c r="T6" s="4"/>
      <c r="W6" s="4" t="s">
        <v>54</v>
      </c>
      <c r="X6" s="4"/>
      <c r="AA6" s="4" t="s">
        <v>55</v>
      </c>
      <c r="AB6" s="4"/>
      <c r="AE6" s="3" t="s">
        <v>186</v>
      </c>
      <c r="AF6" s="3"/>
      <c r="AI6" s="3" t="s">
        <v>187</v>
      </c>
      <c r="AJ6" s="3"/>
      <c r="AM6" s="3" t="s">
        <v>188</v>
      </c>
      <c r="AN6" s="3"/>
      <c r="AQ6" s="3" t="s">
        <v>189</v>
      </c>
      <c r="AR6" s="3"/>
      <c r="AU6" s="3" t="s">
        <v>187</v>
      </c>
      <c r="AV6" s="3"/>
    </row>
    <row r="7" spans="1:48" ht="15">
      <c r="A7" t="s">
        <v>19</v>
      </c>
      <c r="D7" s="6" t="s">
        <v>190</v>
      </c>
      <c r="G7" s="5">
        <v>389250</v>
      </c>
      <c r="H7" s="5"/>
      <c r="K7" s="5">
        <v>778500</v>
      </c>
      <c r="L7" s="5"/>
      <c r="O7" s="5">
        <v>1557000</v>
      </c>
      <c r="P7" s="5"/>
      <c r="S7" s="5">
        <v>388346</v>
      </c>
      <c r="T7" s="5"/>
      <c r="W7" s="5">
        <v>776691</v>
      </c>
      <c r="X7" s="5"/>
      <c r="AA7" s="5">
        <v>1553382</v>
      </c>
      <c r="AB7" s="5"/>
      <c r="AF7" s="6" t="s">
        <v>7</v>
      </c>
      <c r="AI7" s="5">
        <v>0</v>
      </c>
      <c r="AJ7" s="5"/>
      <c r="AN7" s="17">
        <v>59770</v>
      </c>
      <c r="AQ7" s="18">
        <v>48.64</v>
      </c>
      <c r="AR7" s="18"/>
      <c r="AU7" s="5">
        <v>934205</v>
      </c>
      <c r="AV7" s="5"/>
    </row>
    <row r="8" spans="1:48" ht="15">
      <c r="A8" t="s">
        <v>22</v>
      </c>
      <c r="D8" s="6" t="s">
        <v>190</v>
      </c>
      <c r="G8" s="5">
        <v>129838</v>
      </c>
      <c r="H8" s="5"/>
      <c r="K8" s="5">
        <v>259675</v>
      </c>
      <c r="L8" s="5"/>
      <c r="O8" s="5">
        <v>519350</v>
      </c>
      <c r="P8" s="5"/>
      <c r="S8" s="5">
        <v>63653</v>
      </c>
      <c r="T8" s="5"/>
      <c r="W8" s="5">
        <v>127305</v>
      </c>
      <c r="X8" s="5"/>
      <c r="AA8" s="5">
        <v>254610</v>
      </c>
      <c r="AB8" s="5"/>
      <c r="AF8" s="17">
        <v>3148</v>
      </c>
      <c r="AI8" s="5">
        <v>153119</v>
      </c>
      <c r="AJ8" s="5"/>
      <c r="AN8" s="17">
        <v>9798</v>
      </c>
      <c r="AQ8" s="18">
        <v>48.64</v>
      </c>
      <c r="AR8" s="18"/>
      <c r="AU8" s="5">
        <v>153143</v>
      </c>
      <c r="AV8" s="5"/>
    </row>
    <row r="9" spans="1:48" ht="15">
      <c r="A9" t="s">
        <v>25</v>
      </c>
      <c r="D9" s="6" t="s">
        <v>190</v>
      </c>
      <c r="G9" s="5">
        <v>90838</v>
      </c>
      <c r="H9" s="5"/>
      <c r="K9" s="5">
        <v>181675</v>
      </c>
      <c r="L9" s="5"/>
      <c r="O9" s="5">
        <v>363350</v>
      </c>
      <c r="P9" s="5"/>
      <c r="S9" s="5">
        <v>71741</v>
      </c>
      <c r="T9" s="5"/>
      <c r="W9" s="5">
        <v>143481</v>
      </c>
      <c r="X9" s="5"/>
      <c r="AA9" s="5">
        <v>286962</v>
      </c>
      <c r="AB9" s="5"/>
      <c r="AF9" s="6" t="s">
        <v>7</v>
      </c>
      <c r="AI9" s="5">
        <v>0</v>
      </c>
      <c r="AJ9" s="5"/>
      <c r="AN9" s="17">
        <v>11042</v>
      </c>
      <c r="AQ9" s="18">
        <v>48.64</v>
      </c>
      <c r="AR9" s="18"/>
      <c r="AU9" s="5">
        <v>172586</v>
      </c>
      <c r="AV9" s="5"/>
    </row>
    <row r="10" spans="1:48" ht="15">
      <c r="A10" t="s">
        <v>28</v>
      </c>
      <c r="D10" s="6" t="s">
        <v>190</v>
      </c>
      <c r="G10" s="5">
        <v>82588</v>
      </c>
      <c r="H10" s="5"/>
      <c r="K10" s="5">
        <v>165175</v>
      </c>
      <c r="L10" s="5"/>
      <c r="O10" s="5">
        <v>330350</v>
      </c>
      <c r="P10" s="5"/>
      <c r="S10" s="5">
        <v>10939</v>
      </c>
      <c r="T10" s="5"/>
      <c r="W10" s="5">
        <v>21878</v>
      </c>
      <c r="X10" s="5"/>
      <c r="AA10" s="5">
        <v>43756</v>
      </c>
      <c r="AB10" s="5"/>
      <c r="AF10" s="17">
        <v>2840</v>
      </c>
      <c r="AI10" s="5">
        <v>131189</v>
      </c>
      <c r="AJ10" s="5"/>
      <c r="AN10" s="17">
        <v>1685</v>
      </c>
      <c r="AQ10" s="18">
        <v>48.64</v>
      </c>
      <c r="AR10" s="18"/>
      <c r="AU10" s="5">
        <v>26337</v>
      </c>
      <c r="AV10" s="5"/>
    </row>
    <row r="11" spans="1:48" ht="15">
      <c r="A11" t="s">
        <v>31</v>
      </c>
      <c r="D11" s="6" t="s">
        <v>190</v>
      </c>
      <c r="G11" s="5">
        <v>109005</v>
      </c>
      <c r="H11" s="5"/>
      <c r="K11" s="5">
        <v>218010</v>
      </c>
      <c r="L11" s="5"/>
      <c r="O11" s="5">
        <v>436020</v>
      </c>
      <c r="P11" s="5"/>
      <c r="S11" s="5">
        <v>71741</v>
      </c>
      <c r="T11" s="5"/>
      <c r="W11" s="5">
        <v>143481</v>
      </c>
      <c r="X11" s="5"/>
      <c r="AA11" s="5">
        <v>286962</v>
      </c>
      <c r="AB11" s="5"/>
      <c r="AF11" s="6" t="s">
        <v>7</v>
      </c>
      <c r="AI11" s="5">
        <v>0</v>
      </c>
      <c r="AJ11" s="5"/>
      <c r="AN11" s="17">
        <v>11042</v>
      </c>
      <c r="AQ11" s="18">
        <v>48.64</v>
      </c>
      <c r="AR11" s="18"/>
      <c r="AU11" s="5">
        <v>172586</v>
      </c>
      <c r="AV11" s="5"/>
    </row>
    <row r="12" spans="1:48" ht="15">
      <c r="A12" t="s">
        <v>34</v>
      </c>
      <c r="D12" s="6" t="s">
        <v>190</v>
      </c>
      <c r="G12" s="5">
        <v>109005</v>
      </c>
      <c r="H12" s="5"/>
      <c r="K12" s="5">
        <v>218010</v>
      </c>
      <c r="L12" s="5"/>
      <c r="O12" s="5">
        <v>436020</v>
      </c>
      <c r="P12" s="5"/>
      <c r="S12" s="5">
        <v>75522</v>
      </c>
      <c r="T12" s="5"/>
      <c r="W12" s="5">
        <v>151043</v>
      </c>
      <c r="X12" s="5"/>
      <c r="AA12" s="5">
        <v>302086</v>
      </c>
      <c r="AB12" s="5"/>
      <c r="AF12" s="6" t="s">
        <v>7</v>
      </c>
      <c r="AI12" s="5">
        <v>0</v>
      </c>
      <c r="AJ12" s="5"/>
      <c r="AN12" s="17">
        <v>11623</v>
      </c>
      <c r="AQ12" s="18">
        <v>48.64</v>
      </c>
      <c r="AR12" s="18"/>
      <c r="AU12" s="5">
        <v>181667</v>
      </c>
      <c r="AV12" s="5"/>
    </row>
    <row r="13" spans="1:48" ht="15">
      <c r="A13" t="s">
        <v>37</v>
      </c>
      <c r="D13" s="6" t="s">
        <v>190</v>
      </c>
      <c r="G13" s="5">
        <v>81754</v>
      </c>
      <c r="H13" s="5"/>
      <c r="K13" s="5">
        <v>163508</v>
      </c>
      <c r="L13" s="5"/>
      <c r="O13" s="5">
        <v>327016</v>
      </c>
      <c r="P13" s="5"/>
      <c r="S13" s="5">
        <v>67960</v>
      </c>
      <c r="T13" s="5"/>
      <c r="W13" s="5">
        <v>135919</v>
      </c>
      <c r="X13" s="5"/>
      <c r="AA13" s="5">
        <v>271838</v>
      </c>
      <c r="AB13" s="5"/>
      <c r="AF13" s="6" t="s">
        <v>7</v>
      </c>
      <c r="AI13" s="5">
        <v>0</v>
      </c>
      <c r="AJ13" s="5"/>
      <c r="AN13" s="17">
        <v>10461</v>
      </c>
      <c r="AQ13" s="18">
        <v>48.64</v>
      </c>
      <c r="AR13" s="18"/>
      <c r="AU13" s="5">
        <v>163505</v>
      </c>
      <c r="AV13" s="5"/>
    </row>
  </sheetData>
  <sheetProtection selectLockedCells="1" selectUnlockedCells="1"/>
  <mergeCells count="81">
    <mergeCell ref="A2:F2"/>
    <mergeCell ref="C5:D5"/>
    <mergeCell ref="G5:P5"/>
    <mergeCell ref="S5:AB5"/>
    <mergeCell ref="AE5:AJ5"/>
    <mergeCell ref="AM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G7:H7"/>
    <mergeCell ref="K7:L7"/>
    <mergeCell ref="O7:P7"/>
    <mergeCell ref="S7:T7"/>
    <mergeCell ref="W7:X7"/>
    <mergeCell ref="AA7:AB7"/>
    <mergeCell ref="AI7:AJ7"/>
    <mergeCell ref="AQ7:AR7"/>
    <mergeCell ref="AU7:AV7"/>
    <mergeCell ref="G8:H8"/>
    <mergeCell ref="K8:L8"/>
    <mergeCell ref="O8:P8"/>
    <mergeCell ref="S8:T8"/>
    <mergeCell ref="W8:X8"/>
    <mergeCell ref="AA8:AB8"/>
    <mergeCell ref="AI8:AJ8"/>
    <mergeCell ref="AQ8:AR8"/>
    <mergeCell ref="AU8:AV8"/>
    <mergeCell ref="G9:H9"/>
    <mergeCell ref="K9:L9"/>
    <mergeCell ref="O9:P9"/>
    <mergeCell ref="S9:T9"/>
    <mergeCell ref="W9:X9"/>
    <mergeCell ref="AA9:AB9"/>
    <mergeCell ref="AI9:AJ9"/>
    <mergeCell ref="AQ9:AR9"/>
    <mergeCell ref="AU9:AV9"/>
    <mergeCell ref="G10:H10"/>
    <mergeCell ref="K10:L10"/>
    <mergeCell ref="O10:P10"/>
    <mergeCell ref="S10:T10"/>
    <mergeCell ref="W10:X10"/>
    <mergeCell ref="AA10:AB10"/>
    <mergeCell ref="AI10:AJ10"/>
    <mergeCell ref="AQ10:AR10"/>
    <mergeCell ref="AU10:AV10"/>
    <mergeCell ref="G11:H11"/>
    <mergeCell ref="K11:L11"/>
    <mergeCell ref="O11:P11"/>
    <mergeCell ref="S11:T11"/>
    <mergeCell ref="W11:X11"/>
    <mergeCell ref="AA11:AB11"/>
    <mergeCell ref="AI11:AJ11"/>
    <mergeCell ref="AQ11:AR11"/>
    <mergeCell ref="AU11:AV11"/>
    <mergeCell ref="G12:H12"/>
    <mergeCell ref="K12:L12"/>
    <mergeCell ref="O12:P12"/>
    <mergeCell ref="S12:T12"/>
    <mergeCell ref="W12:X12"/>
    <mergeCell ref="AA12:AB12"/>
    <mergeCell ref="AI12:AJ12"/>
    <mergeCell ref="AQ12:AR12"/>
    <mergeCell ref="AU12:AV12"/>
    <mergeCell ref="G13:H13"/>
    <mergeCell ref="K13:L13"/>
    <mergeCell ref="O13:P13"/>
    <mergeCell ref="S13:T13"/>
    <mergeCell ref="W13:X13"/>
    <mergeCell ref="AA13:AB13"/>
    <mergeCell ref="AI13:AJ13"/>
    <mergeCell ref="AQ13:AR13"/>
    <mergeCell ref="AU13:A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1.7109375" style="0" customWidth="1"/>
    <col min="6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1:5" ht="39.75" customHeight="1">
      <c r="A5" t="s">
        <v>16</v>
      </c>
      <c r="C5" s="7" t="s">
        <v>17</v>
      </c>
      <c r="E5" s="7" t="s">
        <v>18</v>
      </c>
    </row>
    <row r="6" spans="1:5" ht="15">
      <c r="A6" t="s">
        <v>19</v>
      </c>
      <c r="C6" s="8" t="s">
        <v>20</v>
      </c>
      <c r="E6" s="8" t="s">
        <v>21</v>
      </c>
    </row>
    <row r="7" spans="1:5" ht="15">
      <c r="A7" t="s">
        <v>22</v>
      </c>
      <c r="C7" s="8" t="s">
        <v>23</v>
      </c>
      <c r="E7" s="8" t="s">
        <v>24</v>
      </c>
    </row>
    <row r="8" spans="1:5" ht="15">
      <c r="A8" t="s">
        <v>25</v>
      </c>
      <c r="C8" s="8" t="s">
        <v>26</v>
      </c>
      <c r="E8" s="8" t="s">
        <v>27</v>
      </c>
    </row>
    <row r="9" spans="1:5" ht="15">
      <c r="A9" t="s">
        <v>28</v>
      </c>
      <c r="C9" s="8" t="s">
        <v>29</v>
      </c>
      <c r="E9" s="8" t="s">
        <v>30</v>
      </c>
    </row>
    <row r="10" spans="1:5" ht="15">
      <c r="A10" t="s">
        <v>31</v>
      </c>
      <c r="C10" s="8" t="s">
        <v>32</v>
      </c>
      <c r="E10" s="8" t="s">
        <v>33</v>
      </c>
    </row>
    <row r="11" spans="1:5" ht="15">
      <c r="A11" t="s">
        <v>34</v>
      </c>
      <c r="C11" s="8" t="s">
        <v>35</v>
      </c>
      <c r="E11" s="8" t="s">
        <v>36</v>
      </c>
    </row>
    <row r="12" spans="1:5" ht="15">
      <c r="A12" t="s">
        <v>37</v>
      </c>
      <c r="C12" s="8" t="s">
        <v>38</v>
      </c>
      <c r="E12" s="8" t="s">
        <v>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R4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9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3:44" ht="39.75" customHeight="1">
      <c r="C5" s="3" t="s">
        <v>192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13"/>
      <c r="T5" s="13"/>
      <c r="W5" s="13"/>
      <c r="X5" s="13"/>
      <c r="AA5" s="3" t="s">
        <v>193</v>
      </c>
      <c r="AB5" s="3"/>
      <c r="AC5" s="3"/>
      <c r="AD5" s="3"/>
      <c r="AE5" s="3"/>
      <c r="AF5" s="3"/>
      <c r="AI5" s="3" t="s">
        <v>194</v>
      </c>
      <c r="AJ5" s="3"/>
      <c r="AK5" s="3"/>
      <c r="AL5" s="3"/>
      <c r="AM5" s="3"/>
      <c r="AN5" s="3"/>
      <c r="AO5" s="3"/>
      <c r="AP5" s="3"/>
      <c r="AQ5" s="3"/>
      <c r="AR5" s="3"/>
    </row>
    <row r="6" spans="1:44" ht="39.75" customHeight="1">
      <c r="A6" s="8" t="s">
        <v>1</v>
      </c>
      <c r="C6" s="3" t="s">
        <v>195</v>
      </c>
      <c r="D6" s="3"/>
      <c r="G6" s="3" t="s">
        <v>196</v>
      </c>
      <c r="H6" s="3"/>
      <c r="K6" s="3" t="s">
        <v>197</v>
      </c>
      <c r="L6" s="3"/>
      <c r="O6" s="3" t="s">
        <v>198</v>
      </c>
      <c r="P6" s="3"/>
      <c r="S6" s="3" t="s">
        <v>199</v>
      </c>
      <c r="T6" s="3"/>
      <c r="W6" s="3" t="s">
        <v>200</v>
      </c>
      <c r="X6" s="3"/>
      <c r="AA6" s="3" t="s">
        <v>201</v>
      </c>
      <c r="AB6" s="3"/>
      <c r="AE6" s="3" t="s">
        <v>202</v>
      </c>
      <c r="AF6" s="3"/>
      <c r="AI6" s="3" t="s">
        <v>203</v>
      </c>
      <c r="AJ6" s="3"/>
      <c r="AM6" s="3" t="s">
        <v>204</v>
      </c>
      <c r="AN6" s="3"/>
      <c r="AQ6" s="3" t="s">
        <v>205</v>
      </c>
      <c r="AR6" s="3"/>
    </row>
    <row r="7" spans="1:44" ht="15">
      <c r="A7" t="s">
        <v>206</v>
      </c>
      <c r="D7" s="17">
        <v>22859</v>
      </c>
      <c r="H7" s="6" t="s">
        <v>7</v>
      </c>
      <c r="L7" s="6" t="s">
        <v>207</v>
      </c>
      <c r="O7" s="18">
        <v>40.1</v>
      </c>
      <c r="P7" s="18"/>
      <c r="T7" s="6" t="s">
        <v>208</v>
      </c>
      <c r="X7" s="17">
        <v>3574</v>
      </c>
      <c r="AB7" s="6" t="s">
        <v>209</v>
      </c>
      <c r="AE7" s="5">
        <v>155362</v>
      </c>
      <c r="AF7" s="5"/>
      <c r="AJ7" s="17">
        <v>16086</v>
      </c>
      <c r="AN7" s="19">
        <v>-3</v>
      </c>
      <c r="AQ7" s="5">
        <v>699258</v>
      </c>
      <c r="AR7" s="5"/>
    </row>
    <row r="8" spans="4:44" ht="15">
      <c r="D8" s="17">
        <v>58115</v>
      </c>
      <c r="H8" s="6" t="s">
        <v>7</v>
      </c>
      <c r="L8" s="6" t="s">
        <v>210</v>
      </c>
      <c r="O8" s="18">
        <v>45.24</v>
      </c>
      <c r="P8" s="18"/>
      <c r="T8" s="6" t="s">
        <v>211</v>
      </c>
      <c r="X8" s="17">
        <v>3452</v>
      </c>
      <c r="AB8" s="6" t="s">
        <v>212</v>
      </c>
      <c r="AE8" s="5">
        <v>150058</v>
      </c>
      <c r="AF8" s="5"/>
      <c r="AJ8" s="17">
        <v>11654</v>
      </c>
      <c r="AN8" s="19">
        <v>-4</v>
      </c>
      <c r="AQ8" s="5">
        <v>506599</v>
      </c>
      <c r="AR8" s="5"/>
    </row>
    <row r="9" spans="4:44" ht="15">
      <c r="D9" s="17">
        <v>101418</v>
      </c>
      <c r="H9" s="6" t="s">
        <v>7</v>
      </c>
      <c r="L9" s="6" t="s">
        <v>213</v>
      </c>
      <c r="O9" s="18">
        <v>17.83</v>
      </c>
      <c r="P9" s="18"/>
      <c r="T9" s="6" t="s">
        <v>214</v>
      </c>
      <c r="X9" s="17">
        <v>3884</v>
      </c>
      <c r="Y9" s="20">
        <v>-2</v>
      </c>
      <c r="AB9" s="6" t="s">
        <v>212</v>
      </c>
      <c r="AE9" s="5">
        <v>168837</v>
      </c>
      <c r="AF9" s="5"/>
      <c r="AJ9" s="17">
        <v>19206</v>
      </c>
      <c r="AN9" s="19">
        <v>-5</v>
      </c>
      <c r="AQ9" s="5">
        <v>834885</v>
      </c>
      <c r="AR9" s="5"/>
    </row>
    <row r="10" spans="4:44" ht="15">
      <c r="D10" s="17">
        <v>87129</v>
      </c>
      <c r="H10" s="6" t="s">
        <v>7</v>
      </c>
      <c r="L10" s="6" t="s">
        <v>215</v>
      </c>
      <c r="O10" s="18">
        <v>24.63</v>
      </c>
      <c r="P10" s="18"/>
      <c r="T10" s="6" t="s">
        <v>216</v>
      </c>
      <c r="X10" s="6" t="s">
        <v>7</v>
      </c>
      <c r="AB10" s="6" t="s">
        <v>7</v>
      </c>
      <c r="AF10" s="6" t="s">
        <v>7</v>
      </c>
      <c r="AJ10" s="6" t="s">
        <v>7</v>
      </c>
      <c r="AN10" s="6" t="s">
        <v>7</v>
      </c>
      <c r="AR10" s="6" t="s">
        <v>7</v>
      </c>
    </row>
    <row r="11" spans="4:44" ht="15">
      <c r="D11" s="17">
        <v>55143</v>
      </c>
      <c r="H11" s="6" t="s">
        <v>7</v>
      </c>
      <c r="L11" s="6" t="s">
        <v>217</v>
      </c>
      <c r="O11" s="18">
        <v>33.55</v>
      </c>
      <c r="P11" s="18"/>
      <c r="T11" s="6" t="s">
        <v>218</v>
      </c>
      <c r="X11" s="6" t="s">
        <v>7</v>
      </c>
      <c r="AB11" s="6" t="s">
        <v>7</v>
      </c>
      <c r="AF11" s="6" t="s">
        <v>7</v>
      </c>
      <c r="AJ11" s="6" t="s">
        <v>7</v>
      </c>
      <c r="AN11" s="6" t="s">
        <v>7</v>
      </c>
      <c r="AR11" s="6" t="s">
        <v>7</v>
      </c>
    </row>
    <row r="12" spans="4:44" ht="15">
      <c r="D12" s="17">
        <v>54099</v>
      </c>
      <c r="H12" s="6" t="s">
        <v>7</v>
      </c>
      <c r="L12" s="6" t="s">
        <v>219</v>
      </c>
      <c r="O12" s="18">
        <v>36.69</v>
      </c>
      <c r="P12" s="18"/>
      <c r="T12" s="6" t="s">
        <v>220</v>
      </c>
      <c r="X12" s="6" t="s">
        <v>7</v>
      </c>
      <c r="AB12" s="6" t="s">
        <v>7</v>
      </c>
      <c r="AF12" s="6" t="s">
        <v>7</v>
      </c>
      <c r="AJ12" s="6" t="s">
        <v>7</v>
      </c>
      <c r="AN12" s="6" t="s">
        <v>7</v>
      </c>
      <c r="AR12" s="6" t="s">
        <v>7</v>
      </c>
    </row>
    <row r="13" spans="4:44" ht="15">
      <c r="D13" s="6" t="s">
        <v>7</v>
      </c>
      <c r="H13" s="17">
        <v>55964</v>
      </c>
      <c r="L13" s="6" t="s">
        <v>221</v>
      </c>
      <c r="O13" s="18">
        <v>48.95</v>
      </c>
      <c r="P13" s="18"/>
      <c r="T13" s="6" t="s">
        <v>222</v>
      </c>
      <c r="X13" s="6" t="s">
        <v>7</v>
      </c>
      <c r="AB13" s="6" t="s">
        <v>7</v>
      </c>
      <c r="AF13" s="6" t="s">
        <v>7</v>
      </c>
      <c r="AJ13" s="6" t="s">
        <v>7</v>
      </c>
      <c r="AN13" s="6" t="s">
        <v>7</v>
      </c>
      <c r="AR13" s="6" t="s">
        <v>7</v>
      </c>
    </row>
    <row r="14" spans="4:44" ht="15">
      <c r="D14" s="6" t="s">
        <v>7</v>
      </c>
      <c r="H14" s="17">
        <v>46533</v>
      </c>
      <c r="L14" s="6" t="s">
        <v>223</v>
      </c>
      <c r="O14" s="18">
        <v>51.69</v>
      </c>
      <c r="P14" s="18"/>
      <c r="T14" s="6" t="s">
        <v>224</v>
      </c>
      <c r="X14" s="6" t="s">
        <v>7</v>
      </c>
      <c r="AB14" s="6" t="s">
        <v>7</v>
      </c>
      <c r="AF14" s="6" t="s">
        <v>7</v>
      </c>
      <c r="AJ14" s="6" t="s">
        <v>7</v>
      </c>
      <c r="AN14" s="6" t="s">
        <v>7</v>
      </c>
      <c r="AR14" s="6" t="s">
        <v>7</v>
      </c>
    </row>
    <row r="15" spans="4:44" ht="15">
      <c r="D15" s="6" t="s">
        <v>7</v>
      </c>
      <c r="H15" s="17">
        <v>59770</v>
      </c>
      <c r="L15" s="6" t="s">
        <v>225</v>
      </c>
      <c r="O15" s="18">
        <v>48.64</v>
      </c>
      <c r="P15" s="18"/>
      <c r="T15" s="6" t="s">
        <v>226</v>
      </c>
      <c r="X15" s="6" t="s">
        <v>7</v>
      </c>
      <c r="AB15" s="6" t="s">
        <v>7</v>
      </c>
      <c r="AF15" s="6" t="s">
        <v>7</v>
      </c>
      <c r="AJ15" s="6" t="s">
        <v>7</v>
      </c>
      <c r="AN15" s="6" t="s">
        <v>7</v>
      </c>
      <c r="AR15" s="6" t="s">
        <v>7</v>
      </c>
    </row>
    <row r="16" spans="1:44" ht="15">
      <c r="A16" t="s">
        <v>22</v>
      </c>
      <c r="D16" s="6" t="s">
        <v>7</v>
      </c>
      <c r="H16" s="6" t="s">
        <v>7</v>
      </c>
      <c r="L16" s="6" t="s">
        <v>7</v>
      </c>
      <c r="P16" s="6" t="s">
        <v>7</v>
      </c>
      <c r="T16" s="6" t="s">
        <v>7</v>
      </c>
      <c r="X16" s="6" t="s">
        <v>7</v>
      </c>
      <c r="AB16" s="6" t="s">
        <v>7</v>
      </c>
      <c r="AF16" s="6" t="s">
        <v>7</v>
      </c>
      <c r="AJ16" s="6" t="s">
        <v>7</v>
      </c>
      <c r="AN16" s="6" t="s">
        <v>7</v>
      </c>
      <c r="AR16" s="6" t="s">
        <v>7</v>
      </c>
    </row>
    <row r="17" spans="1:44" ht="15">
      <c r="A17" t="s">
        <v>25</v>
      </c>
      <c r="D17" s="17">
        <v>7225</v>
      </c>
      <c r="H17" s="6" t="s">
        <v>7</v>
      </c>
      <c r="L17" s="6" t="s">
        <v>207</v>
      </c>
      <c r="O17" s="18">
        <v>40.1</v>
      </c>
      <c r="P17" s="18"/>
      <c r="T17" s="6" t="s">
        <v>208</v>
      </c>
      <c r="X17" s="17">
        <v>674</v>
      </c>
      <c r="AB17" s="6" t="s">
        <v>209</v>
      </c>
      <c r="AE17" s="5">
        <v>29299</v>
      </c>
      <c r="AF17" s="5"/>
      <c r="AJ17" s="17">
        <v>3034</v>
      </c>
      <c r="AN17" s="19">
        <v>-3</v>
      </c>
      <c r="AQ17" s="5">
        <v>131888</v>
      </c>
      <c r="AR17" s="5"/>
    </row>
    <row r="18" spans="4:44" ht="15">
      <c r="D18" s="17">
        <v>11363</v>
      </c>
      <c r="H18" s="6" t="s">
        <v>7</v>
      </c>
      <c r="L18" s="6" t="s">
        <v>210</v>
      </c>
      <c r="O18" s="18">
        <v>45.24</v>
      </c>
      <c r="P18" s="18"/>
      <c r="T18" s="6" t="s">
        <v>211</v>
      </c>
      <c r="X18" s="17">
        <v>651</v>
      </c>
      <c r="AB18" s="6" t="s">
        <v>212</v>
      </c>
      <c r="AE18" s="5">
        <v>28299</v>
      </c>
      <c r="AF18" s="5"/>
      <c r="AJ18" s="17">
        <v>2199</v>
      </c>
      <c r="AN18" s="19">
        <v>-4</v>
      </c>
      <c r="AQ18" s="5">
        <v>95591</v>
      </c>
      <c r="AR18" s="5"/>
    </row>
    <row r="19" spans="4:44" ht="15">
      <c r="D19" s="17">
        <v>20927</v>
      </c>
      <c r="H19" s="6" t="s">
        <v>7</v>
      </c>
      <c r="L19" s="6" t="s">
        <v>213</v>
      </c>
      <c r="O19" s="18">
        <v>17.83</v>
      </c>
      <c r="P19" s="18"/>
      <c r="T19" s="6" t="s">
        <v>214</v>
      </c>
      <c r="X19" s="17">
        <v>732</v>
      </c>
      <c r="Y19" s="20">
        <v>-2</v>
      </c>
      <c r="AB19" s="6" t="s">
        <v>212</v>
      </c>
      <c r="AE19" s="5">
        <v>31820</v>
      </c>
      <c r="AF19" s="5"/>
      <c r="AJ19" s="17">
        <v>3548</v>
      </c>
      <c r="AN19" s="19">
        <v>-5</v>
      </c>
      <c r="AQ19" s="5">
        <v>154232</v>
      </c>
      <c r="AR19" s="5"/>
    </row>
    <row r="20" spans="4:44" ht="15">
      <c r="D20" s="17">
        <v>15954</v>
      </c>
      <c r="H20" s="6" t="s">
        <v>7</v>
      </c>
      <c r="L20" s="6" t="s">
        <v>215</v>
      </c>
      <c r="O20" s="18">
        <v>24.63</v>
      </c>
      <c r="P20" s="18"/>
      <c r="T20" s="6" t="s">
        <v>216</v>
      </c>
      <c r="X20" s="6" t="s">
        <v>7</v>
      </c>
      <c r="AB20" s="6" t="s">
        <v>7</v>
      </c>
      <c r="AF20" s="6" t="s">
        <v>7</v>
      </c>
      <c r="AJ20" s="6" t="s">
        <v>7</v>
      </c>
      <c r="AN20" s="6" t="s">
        <v>7</v>
      </c>
      <c r="AR20" s="6" t="s">
        <v>7</v>
      </c>
    </row>
    <row r="21" spans="4:44" ht="15">
      <c r="D21" s="17">
        <v>7800</v>
      </c>
      <c r="H21" s="6" t="s">
        <v>7</v>
      </c>
      <c r="L21" s="6" t="s">
        <v>217</v>
      </c>
      <c r="O21" s="18">
        <v>33.55</v>
      </c>
      <c r="P21" s="18"/>
      <c r="T21" s="6" t="s">
        <v>218</v>
      </c>
      <c r="X21" s="6" t="s">
        <v>7</v>
      </c>
      <c r="AB21" s="6" t="s">
        <v>7</v>
      </c>
      <c r="AF21" s="6" t="s">
        <v>7</v>
      </c>
      <c r="AJ21" s="6" t="s">
        <v>7</v>
      </c>
      <c r="AN21" s="6" t="s">
        <v>7</v>
      </c>
      <c r="AR21" s="6" t="s">
        <v>7</v>
      </c>
    </row>
    <row r="22" spans="4:44" ht="15">
      <c r="D22" s="17">
        <v>10205</v>
      </c>
      <c r="H22" s="6" t="s">
        <v>7</v>
      </c>
      <c r="L22" s="6" t="s">
        <v>219</v>
      </c>
      <c r="O22" s="18">
        <v>36.69</v>
      </c>
      <c r="P22" s="18"/>
      <c r="T22" s="6" t="s">
        <v>220</v>
      </c>
      <c r="X22" s="6" t="s">
        <v>7</v>
      </c>
      <c r="AB22" s="6" t="s">
        <v>7</v>
      </c>
      <c r="AF22" s="6" t="s">
        <v>7</v>
      </c>
      <c r="AJ22" s="6" t="s">
        <v>7</v>
      </c>
      <c r="AN22" s="6" t="s">
        <v>7</v>
      </c>
      <c r="AR22" s="6" t="s">
        <v>7</v>
      </c>
    </row>
    <row r="23" spans="4:44" ht="15">
      <c r="D23" s="6" t="s">
        <v>7</v>
      </c>
      <c r="H23" s="17">
        <v>10558</v>
      </c>
      <c r="L23" s="6" t="s">
        <v>221</v>
      </c>
      <c r="O23" s="18">
        <v>48.95</v>
      </c>
      <c r="P23" s="18"/>
      <c r="T23" s="6" t="s">
        <v>222</v>
      </c>
      <c r="X23" s="6" t="s">
        <v>7</v>
      </c>
      <c r="AB23" s="6" t="s">
        <v>7</v>
      </c>
      <c r="AF23" s="6" t="s">
        <v>7</v>
      </c>
      <c r="AJ23" s="6" t="s">
        <v>7</v>
      </c>
      <c r="AN23" s="6" t="s">
        <v>7</v>
      </c>
      <c r="AR23" s="6" t="s">
        <v>7</v>
      </c>
    </row>
    <row r="24" spans="4:44" ht="15">
      <c r="D24" s="6" t="s">
        <v>7</v>
      </c>
      <c r="H24" s="17">
        <v>8779</v>
      </c>
      <c r="L24" s="6" t="s">
        <v>223</v>
      </c>
      <c r="O24" s="18">
        <v>51.69</v>
      </c>
      <c r="P24" s="18"/>
      <c r="T24" s="6" t="s">
        <v>224</v>
      </c>
      <c r="X24" s="6" t="s">
        <v>7</v>
      </c>
      <c r="AB24" s="6" t="s">
        <v>7</v>
      </c>
      <c r="AF24" s="6" t="s">
        <v>7</v>
      </c>
      <c r="AJ24" s="6" t="s">
        <v>7</v>
      </c>
      <c r="AN24" s="6" t="s">
        <v>7</v>
      </c>
      <c r="AR24" s="6" t="s">
        <v>7</v>
      </c>
    </row>
    <row r="25" spans="4:44" ht="15">
      <c r="D25" s="6" t="s">
        <v>7</v>
      </c>
      <c r="H25" s="17">
        <v>11042</v>
      </c>
      <c r="L25" s="6" t="s">
        <v>225</v>
      </c>
      <c r="O25" s="18">
        <v>48.64</v>
      </c>
      <c r="P25" s="18"/>
      <c r="T25" s="6" t="s">
        <v>226</v>
      </c>
      <c r="X25" s="6" t="s">
        <v>7</v>
      </c>
      <c r="AB25" s="6" t="s">
        <v>7</v>
      </c>
      <c r="AF25" s="6" t="s">
        <v>7</v>
      </c>
      <c r="AJ25" s="6" t="s">
        <v>7</v>
      </c>
      <c r="AN25" s="6" t="s">
        <v>7</v>
      </c>
      <c r="AR25" s="6" t="s">
        <v>7</v>
      </c>
    </row>
    <row r="26" spans="1:44" ht="15">
      <c r="A26" t="s">
        <v>28</v>
      </c>
      <c r="D26" s="17">
        <v>1378</v>
      </c>
      <c r="L26" s="6" t="s">
        <v>219</v>
      </c>
      <c r="O26" s="18">
        <v>36.69</v>
      </c>
      <c r="P26" s="18"/>
      <c r="T26" s="6" t="s">
        <v>220</v>
      </c>
      <c r="X26" s="17">
        <v>303</v>
      </c>
      <c r="AB26" s="6" t="s">
        <v>209</v>
      </c>
      <c r="AE26" s="5">
        <v>13171</v>
      </c>
      <c r="AF26" s="5"/>
      <c r="AJ26" s="17">
        <v>303</v>
      </c>
      <c r="AN26" s="19">
        <v>-3</v>
      </c>
      <c r="AQ26" s="5">
        <v>13171</v>
      </c>
      <c r="AR26" s="5"/>
    </row>
    <row r="27" spans="4:44" ht="15">
      <c r="D27" s="6" t="s">
        <v>7</v>
      </c>
      <c r="H27" s="17">
        <v>1056</v>
      </c>
      <c r="L27" s="6" t="s">
        <v>221</v>
      </c>
      <c r="O27" s="18">
        <v>48.95</v>
      </c>
      <c r="P27" s="18"/>
      <c r="T27" s="6" t="s">
        <v>222</v>
      </c>
      <c r="X27" s="17">
        <v>696</v>
      </c>
      <c r="AB27" s="6" t="s">
        <v>212</v>
      </c>
      <c r="AE27" s="5">
        <v>30255</v>
      </c>
      <c r="AF27" s="5"/>
      <c r="AJ27" s="17">
        <v>372</v>
      </c>
      <c r="AN27" s="19">
        <v>-4</v>
      </c>
      <c r="AQ27" s="5">
        <v>16171</v>
      </c>
      <c r="AR27" s="5"/>
    </row>
    <row r="28" spans="4:44" ht="15">
      <c r="D28" s="6" t="s">
        <v>7</v>
      </c>
      <c r="H28" s="17">
        <v>1488</v>
      </c>
      <c r="L28" s="6" t="s">
        <v>223</v>
      </c>
      <c r="O28" s="18">
        <v>51.69</v>
      </c>
      <c r="P28" s="18"/>
      <c r="T28" s="6" t="s">
        <v>224</v>
      </c>
      <c r="X28" s="17">
        <v>124</v>
      </c>
      <c r="Y28" s="20">
        <v>-2</v>
      </c>
      <c r="AB28" s="6" t="s">
        <v>212</v>
      </c>
      <c r="AE28" s="5">
        <v>5390</v>
      </c>
      <c r="AF28" s="5"/>
      <c r="AJ28" s="17">
        <v>541</v>
      </c>
      <c r="AN28" s="19">
        <v>-5</v>
      </c>
      <c r="AQ28" s="5">
        <v>23517</v>
      </c>
      <c r="AR28" s="5"/>
    </row>
    <row r="29" spans="4:32" ht="15">
      <c r="D29" s="6" t="s">
        <v>7</v>
      </c>
      <c r="H29" s="17">
        <v>1685</v>
      </c>
      <c r="L29" s="6" t="s">
        <v>225</v>
      </c>
      <c r="O29" s="18">
        <v>48.64</v>
      </c>
      <c r="P29" s="18"/>
      <c r="T29" s="6" t="s">
        <v>226</v>
      </c>
      <c r="X29" s="17">
        <v>641</v>
      </c>
      <c r="AB29" s="6" t="s">
        <v>227</v>
      </c>
      <c r="AE29" s="5">
        <v>27864</v>
      </c>
      <c r="AF29" s="5"/>
    </row>
    <row r="30" spans="4:32" ht="15">
      <c r="D30" s="6" t="s">
        <v>7</v>
      </c>
      <c r="L30" s="6" t="s">
        <v>7</v>
      </c>
      <c r="P30" s="6" t="s">
        <v>7</v>
      </c>
      <c r="T30" s="6" t="s">
        <v>7</v>
      </c>
      <c r="X30" s="17">
        <v>2199</v>
      </c>
      <c r="AB30" s="6" t="s">
        <v>228</v>
      </c>
      <c r="AE30" s="5">
        <v>95591</v>
      </c>
      <c r="AF30" s="5"/>
    </row>
    <row r="31" spans="1:44" ht="15">
      <c r="A31" t="s">
        <v>31</v>
      </c>
      <c r="D31" s="17">
        <v>7225</v>
      </c>
      <c r="H31" s="6" t="s">
        <v>7</v>
      </c>
      <c r="L31" s="6" t="s">
        <v>207</v>
      </c>
      <c r="O31" s="18">
        <v>40.1</v>
      </c>
      <c r="P31" s="18"/>
      <c r="T31" s="6" t="s">
        <v>208</v>
      </c>
      <c r="X31" s="17">
        <v>1348</v>
      </c>
      <c r="AB31" s="6" t="s">
        <v>209</v>
      </c>
      <c r="AE31" s="5">
        <v>58598</v>
      </c>
      <c r="AF31" s="5"/>
      <c r="AJ31" s="17">
        <v>2697</v>
      </c>
      <c r="AN31" s="19">
        <v>-3</v>
      </c>
      <c r="AQ31" s="5">
        <v>117239</v>
      </c>
      <c r="AR31" s="5"/>
    </row>
    <row r="32" spans="4:44" ht="15">
      <c r="D32" s="17">
        <v>11363</v>
      </c>
      <c r="H32" s="6" t="s">
        <v>7</v>
      </c>
      <c r="L32" s="6" t="s">
        <v>210</v>
      </c>
      <c r="O32" s="18">
        <v>45.24</v>
      </c>
      <c r="P32" s="18"/>
      <c r="T32" s="6" t="s">
        <v>211</v>
      </c>
      <c r="X32" s="17">
        <v>1302</v>
      </c>
      <c r="AB32" s="6" t="s">
        <v>212</v>
      </c>
      <c r="AE32" s="5">
        <v>56598</v>
      </c>
      <c r="AF32" s="5"/>
      <c r="AJ32" s="17">
        <v>1954</v>
      </c>
      <c r="AN32" s="19">
        <v>-4</v>
      </c>
      <c r="AQ32" s="5">
        <v>84940</v>
      </c>
      <c r="AR32" s="5"/>
    </row>
    <row r="33" spans="4:44" ht="15">
      <c r="D33" s="17">
        <v>20927</v>
      </c>
      <c r="H33" s="6" t="s">
        <v>7</v>
      </c>
      <c r="L33" s="6" t="s">
        <v>213</v>
      </c>
      <c r="O33" s="18">
        <v>17.83</v>
      </c>
      <c r="P33" s="18"/>
      <c r="T33" s="6" t="s">
        <v>214</v>
      </c>
      <c r="X33" s="17">
        <v>651</v>
      </c>
      <c r="Y33" s="20">
        <v>-2</v>
      </c>
      <c r="AB33" s="6" t="s">
        <v>212</v>
      </c>
      <c r="AE33" s="5">
        <v>28299</v>
      </c>
      <c r="AF33" s="5"/>
      <c r="AJ33" s="17">
        <v>3548</v>
      </c>
      <c r="AN33" s="19">
        <v>-5</v>
      </c>
      <c r="AQ33" s="5">
        <v>154232</v>
      </c>
      <c r="AR33" s="5"/>
    </row>
    <row r="34" spans="4:44" ht="15">
      <c r="D34" s="17">
        <v>15954</v>
      </c>
      <c r="H34" s="6" t="s">
        <v>7</v>
      </c>
      <c r="L34" s="6" t="s">
        <v>215</v>
      </c>
      <c r="O34" s="18">
        <v>24.63</v>
      </c>
      <c r="P34" s="18"/>
      <c r="T34" s="6" t="s">
        <v>216</v>
      </c>
      <c r="X34" s="6" t="s">
        <v>7</v>
      </c>
      <c r="AB34" s="6" t="s">
        <v>7</v>
      </c>
      <c r="AF34" s="6" t="s">
        <v>7</v>
      </c>
      <c r="AJ34" s="6" t="s">
        <v>7</v>
      </c>
      <c r="AN34" s="6" t="s">
        <v>7</v>
      </c>
      <c r="AR34" s="6" t="s">
        <v>7</v>
      </c>
    </row>
    <row r="35" spans="4:44" ht="15">
      <c r="D35" s="17">
        <v>7800</v>
      </c>
      <c r="H35" s="6" t="s">
        <v>7</v>
      </c>
      <c r="L35" s="6" t="s">
        <v>217</v>
      </c>
      <c r="O35" s="18">
        <v>33.55</v>
      </c>
      <c r="P35" s="18"/>
      <c r="T35" s="6" t="s">
        <v>218</v>
      </c>
      <c r="X35" s="6" t="s">
        <v>7</v>
      </c>
      <c r="AB35" s="6" t="s">
        <v>7</v>
      </c>
      <c r="AF35" s="6" t="s">
        <v>7</v>
      </c>
      <c r="AJ35" s="6" t="s">
        <v>7</v>
      </c>
      <c r="AN35" s="6" t="s">
        <v>7</v>
      </c>
      <c r="AR35" s="6" t="s">
        <v>7</v>
      </c>
    </row>
    <row r="36" spans="4:44" ht="15">
      <c r="D36" s="17">
        <v>10205</v>
      </c>
      <c r="H36" s="6" t="s">
        <v>7</v>
      </c>
      <c r="L36" s="6" t="s">
        <v>219</v>
      </c>
      <c r="O36" s="18">
        <v>36.69</v>
      </c>
      <c r="P36" s="18"/>
      <c r="T36" s="6" t="s">
        <v>220</v>
      </c>
      <c r="X36" s="6" t="s">
        <v>7</v>
      </c>
      <c r="AB36" s="6" t="s">
        <v>7</v>
      </c>
      <c r="AF36" s="6" t="s">
        <v>7</v>
      </c>
      <c r="AJ36" s="6" t="s">
        <v>7</v>
      </c>
      <c r="AN36" s="6" t="s">
        <v>7</v>
      </c>
      <c r="AR36" s="6" t="s">
        <v>7</v>
      </c>
    </row>
    <row r="37" spans="4:44" ht="15">
      <c r="D37" s="6" t="s">
        <v>7</v>
      </c>
      <c r="H37" s="17">
        <v>9385</v>
      </c>
      <c r="L37" s="6" t="s">
        <v>221</v>
      </c>
      <c r="O37" s="18">
        <v>48.95</v>
      </c>
      <c r="P37" s="18"/>
      <c r="T37" s="6" t="s">
        <v>222</v>
      </c>
      <c r="X37" s="6" t="s">
        <v>7</v>
      </c>
      <c r="AB37" s="6" t="s">
        <v>7</v>
      </c>
      <c r="AF37" s="6" t="s">
        <v>7</v>
      </c>
      <c r="AJ37" s="6" t="s">
        <v>7</v>
      </c>
      <c r="AN37" s="6" t="s">
        <v>7</v>
      </c>
      <c r="AR37" s="6" t="s">
        <v>7</v>
      </c>
    </row>
    <row r="38" spans="4:44" ht="15">
      <c r="D38" s="6" t="s">
        <v>7</v>
      </c>
      <c r="H38" s="17">
        <v>7803</v>
      </c>
      <c r="L38" s="6" t="s">
        <v>223</v>
      </c>
      <c r="O38" s="18">
        <v>51.69</v>
      </c>
      <c r="P38" s="18"/>
      <c r="T38" s="6" t="s">
        <v>224</v>
      </c>
      <c r="X38" s="6" t="s">
        <v>7</v>
      </c>
      <c r="AB38" s="6" t="s">
        <v>7</v>
      </c>
      <c r="AF38" s="6" t="s">
        <v>7</v>
      </c>
      <c r="AJ38" s="6" t="s">
        <v>7</v>
      </c>
      <c r="AN38" s="6" t="s">
        <v>7</v>
      </c>
      <c r="AR38" s="6" t="s">
        <v>7</v>
      </c>
    </row>
    <row r="39" spans="4:44" ht="15">
      <c r="D39" s="6" t="s">
        <v>7</v>
      </c>
      <c r="H39" s="17">
        <v>11042</v>
      </c>
      <c r="L39" s="6" t="s">
        <v>225</v>
      </c>
      <c r="O39" s="18">
        <v>48.64</v>
      </c>
      <c r="P39" s="18"/>
      <c r="T39" s="6" t="s">
        <v>226</v>
      </c>
      <c r="X39" s="6" t="s">
        <v>7</v>
      </c>
      <c r="AB39" s="6" t="s">
        <v>7</v>
      </c>
      <c r="AF39" s="6" t="s">
        <v>7</v>
      </c>
      <c r="AJ39" s="6" t="s">
        <v>7</v>
      </c>
      <c r="AN39" s="6" t="s">
        <v>7</v>
      </c>
      <c r="AR39" s="6" t="s">
        <v>7</v>
      </c>
    </row>
    <row r="40" spans="1:44" ht="15">
      <c r="A40" t="s">
        <v>34</v>
      </c>
      <c r="D40" s="17">
        <v>2408</v>
      </c>
      <c r="H40" s="6" t="s">
        <v>7</v>
      </c>
      <c r="L40" s="6" t="s">
        <v>207</v>
      </c>
      <c r="O40" s="18">
        <v>40.1</v>
      </c>
      <c r="P40" s="18"/>
      <c r="T40" s="6" t="s">
        <v>208</v>
      </c>
      <c r="X40" s="17">
        <v>977</v>
      </c>
      <c r="AB40" s="6" t="s">
        <v>209</v>
      </c>
      <c r="AE40" s="5">
        <v>42470</v>
      </c>
      <c r="AF40" s="5"/>
      <c r="AJ40" s="17">
        <v>977</v>
      </c>
      <c r="AN40" s="19">
        <v>-3</v>
      </c>
      <c r="AQ40" s="5">
        <v>42470</v>
      </c>
      <c r="AR40" s="5"/>
    </row>
    <row r="41" spans="4:44" ht="15">
      <c r="D41" s="17">
        <v>3104</v>
      </c>
      <c r="H41" s="6" t="s">
        <v>7</v>
      </c>
      <c r="L41" s="6" t="s">
        <v>210</v>
      </c>
      <c r="O41" s="18">
        <v>45.24</v>
      </c>
      <c r="P41" s="18"/>
      <c r="T41" s="6" t="s">
        <v>211</v>
      </c>
      <c r="X41" s="17">
        <v>2057</v>
      </c>
      <c r="AB41" s="6" t="s">
        <v>212</v>
      </c>
      <c r="AE41" s="5">
        <v>89418</v>
      </c>
      <c r="AF41" s="5"/>
      <c r="AJ41" s="17">
        <v>1543</v>
      </c>
      <c r="AN41" s="19">
        <v>-4</v>
      </c>
      <c r="AQ41" s="5">
        <v>67074</v>
      </c>
      <c r="AR41" s="5"/>
    </row>
    <row r="42" spans="4:44" ht="15">
      <c r="D42" s="17">
        <v>9433</v>
      </c>
      <c r="H42" s="6" t="s">
        <v>7</v>
      </c>
      <c r="L42" s="6" t="s">
        <v>213</v>
      </c>
      <c r="O42" s="18">
        <v>17.83</v>
      </c>
      <c r="P42" s="18"/>
      <c r="T42" s="6" t="s">
        <v>214</v>
      </c>
      <c r="X42" s="17">
        <v>514</v>
      </c>
      <c r="Y42" s="20">
        <v>-2</v>
      </c>
      <c r="AB42" s="6" t="s">
        <v>212</v>
      </c>
      <c r="AE42" s="5">
        <v>22344</v>
      </c>
      <c r="AF42" s="5"/>
      <c r="AJ42" s="17">
        <v>3735</v>
      </c>
      <c r="AN42" s="19">
        <v>-5</v>
      </c>
      <c r="AQ42" s="5">
        <v>162360</v>
      </c>
      <c r="AR42" s="5"/>
    </row>
    <row r="43" spans="4:44" ht="15">
      <c r="D43" s="17">
        <v>7191</v>
      </c>
      <c r="H43" s="6" t="s">
        <v>7</v>
      </c>
      <c r="L43" s="6" t="s">
        <v>215</v>
      </c>
      <c r="O43" s="18">
        <v>24.63</v>
      </c>
      <c r="P43" s="18"/>
      <c r="T43" s="6" t="s">
        <v>216</v>
      </c>
      <c r="X43" s="6" t="s">
        <v>7</v>
      </c>
      <c r="AB43" s="6" t="s">
        <v>7</v>
      </c>
      <c r="AF43" s="6" t="s">
        <v>7</v>
      </c>
      <c r="AJ43" s="6" t="s">
        <v>7</v>
      </c>
      <c r="AN43" s="6" t="s">
        <v>7</v>
      </c>
      <c r="AR43" s="6" t="s">
        <v>7</v>
      </c>
    </row>
    <row r="44" spans="4:44" ht="15">
      <c r="D44" s="17">
        <v>3516</v>
      </c>
      <c r="H44" s="6" t="s">
        <v>7</v>
      </c>
      <c r="L44" s="6" t="s">
        <v>217</v>
      </c>
      <c r="O44" s="18">
        <v>33.55</v>
      </c>
      <c r="P44" s="18"/>
      <c r="T44" s="6" t="s">
        <v>218</v>
      </c>
      <c r="X44" s="6" t="s">
        <v>7</v>
      </c>
      <c r="AB44" s="6" t="s">
        <v>7</v>
      </c>
      <c r="AF44" s="6" t="s">
        <v>7</v>
      </c>
      <c r="AJ44" s="6" t="s">
        <v>7</v>
      </c>
      <c r="AN44" s="6" t="s">
        <v>7</v>
      </c>
      <c r="AR44" s="6" t="s">
        <v>7</v>
      </c>
    </row>
    <row r="45" spans="4:44" ht="15">
      <c r="D45" s="17">
        <v>4035</v>
      </c>
      <c r="H45" s="6" t="s">
        <v>7</v>
      </c>
      <c r="L45" s="6" t="s">
        <v>219</v>
      </c>
      <c r="O45" s="18">
        <v>36.69</v>
      </c>
      <c r="P45" s="18"/>
      <c r="T45" s="6" t="s">
        <v>220</v>
      </c>
      <c r="X45" s="6" t="s">
        <v>7</v>
      </c>
      <c r="AB45" s="6" t="s">
        <v>7</v>
      </c>
      <c r="AF45" s="6" t="s">
        <v>7</v>
      </c>
      <c r="AJ45" s="6" t="s">
        <v>7</v>
      </c>
      <c r="AN45" s="6" t="s">
        <v>7</v>
      </c>
      <c r="AR45" s="6" t="s">
        <v>7</v>
      </c>
    </row>
    <row r="46" spans="4:44" ht="15">
      <c r="D46" s="6" t="s">
        <v>7</v>
      </c>
      <c r="H46" s="17">
        <v>3402</v>
      </c>
      <c r="L46" s="6" t="s">
        <v>221</v>
      </c>
      <c r="O46" s="18">
        <v>48.95</v>
      </c>
      <c r="P46" s="18"/>
      <c r="T46" s="6" t="s">
        <v>222</v>
      </c>
      <c r="X46" s="6" t="s">
        <v>7</v>
      </c>
      <c r="AB46" s="6" t="s">
        <v>7</v>
      </c>
      <c r="AF46" s="6" t="s">
        <v>7</v>
      </c>
      <c r="AJ46" s="6" t="s">
        <v>7</v>
      </c>
      <c r="AN46" s="6" t="s">
        <v>7</v>
      </c>
      <c r="AR46" s="6" t="s">
        <v>7</v>
      </c>
    </row>
    <row r="47" spans="4:44" ht="15">
      <c r="D47" s="6" t="s">
        <v>7</v>
      </c>
      <c r="H47" s="17">
        <v>6160</v>
      </c>
      <c r="L47" s="6" t="s">
        <v>223</v>
      </c>
      <c r="O47" s="18">
        <v>51.69</v>
      </c>
      <c r="P47" s="18"/>
      <c r="T47" s="6" t="s">
        <v>224</v>
      </c>
      <c r="X47" s="6" t="s">
        <v>7</v>
      </c>
      <c r="AB47" s="6" t="s">
        <v>7</v>
      </c>
      <c r="AF47" s="6" t="s">
        <v>7</v>
      </c>
      <c r="AJ47" s="6" t="s">
        <v>7</v>
      </c>
      <c r="AN47" s="6" t="s">
        <v>7</v>
      </c>
      <c r="AR47" s="6" t="s">
        <v>7</v>
      </c>
    </row>
    <row r="48" spans="4:44" ht="15">
      <c r="D48" s="6" t="s">
        <v>7</v>
      </c>
      <c r="H48" s="17">
        <v>11623</v>
      </c>
      <c r="L48" s="6" t="s">
        <v>225</v>
      </c>
      <c r="O48" s="18">
        <v>48.64</v>
      </c>
      <c r="P48" s="18"/>
      <c r="T48" s="6" t="s">
        <v>226</v>
      </c>
      <c r="X48" s="6" t="s">
        <v>7</v>
      </c>
      <c r="AB48" s="6" t="s">
        <v>7</v>
      </c>
      <c r="AF48" s="6" t="s">
        <v>7</v>
      </c>
      <c r="AJ48" s="6" t="s">
        <v>7</v>
      </c>
      <c r="AN48" s="6" t="s">
        <v>7</v>
      </c>
      <c r="AR48" s="6" t="s">
        <v>7</v>
      </c>
    </row>
  </sheetData>
  <sheetProtection selectLockedCells="1" selectUnlockedCells="1"/>
  <mergeCells count="89">
    <mergeCell ref="A2:F2"/>
    <mergeCell ref="C5:P5"/>
    <mergeCell ref="S5:T5"/>
    <mergeCell ref="W5:X5"/>
    <mergeCell ref="AA5:AF5"/>
    <mergeCell ref="AI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O7:P7"/>
    <mergeCell ref="AE7:AF7"/>
    <mergeCell ref="AQ7:AR7"/>
    <mergeCell ref="O8:P8"/>
    <mergeCell ref="AE8:AF8"/>
    <mergeCell ref="AQ8:AR8"/>
    <mergeCell ref="O9:P9"/>
    <mergeCell ref="AE9:AF9"/>
    <mergeCell ref="AQ9:AR9"/>
    <mergeCell ref="O10:P10"/>
    <mergeCell ref="O11:P11"/>
    <mergeCell ref="O12:P12"/>
    <mergeCell ref="O13:P13"/>
    <mergeCell ref="O14:P14"/>
    <mergeCell ref="O15:P15"/>
    <mergeCell ref="O17:P17"/>
    <mergeCell ref="AE17:AF17"/>
    <mergeCell ref="AQ17:AR17"/>
    <mergeCell ref="O18:P18"/>
    <mergeCell ref="AE18:AF18"/>
    <mergeCell ref="AQ18:AR18"/>
    <mergeCell ref="O19:P19"/>
    <mergeCell ref="AE19:AF19"/>
    <mergeCell ref="AQ19:AR19"/>
    <mergeCell ref="O20:P20"/>
    <mergeCell ref="O21:P21"/>
    <mergeCell ref="O22:P22"/>
    <mergeCell ref="O23:P23"/>
    <mergeCell ref="O24:P24"/>
    <mergeCell ref="O25:P25"/>
    <mergeCell ref="O26:P26"/>
    <mergeCell ref="AE26:AF26"/>
    <mergeCell ref="AQ26:AR26"/>
    <mergeCell ref="O27:P27"/>
    <mergeCell ref="AE27:AF27"/>
    <mergeCell ref="AQ27:AR27"/>
    <mergeCell ref="O28:P28"/>
    <mergeCell ref="AE28:AF28"/>
    <mergeCell ref="AQ28:AR28"/>
    <mergeCell ref="O29:P29"/>
    <mergeCell ref="AE29:AF29"/>
    <mergeCell ref="AE30:AF30"/>
    <mergeCell ref="O31:P31"/>
    <mergeCell ref="AE31:AF31"/>
    <mergeCell ref="AQ31:AR31"/>
    <mergeCell ref="O32:P32"/>
    <mergeCell ref="AE32:AF32"/>
    <mergeCell ref="AQ32:AR32"/>
    <mergeCell ref="O33:P33"/>
    <mergeCell ref="AE33:AF33"/>
    <mergeCell ref="AQ33:AR33"/>
    <mergeCell ref="O34:P34"/>
    <mergeCell ref="O35:P35"/>
    <mergeCell ref="O36:P36"/>
    <mergeCell ref="O37:P37"/>
    <mergeCell ref="O38:P38"/>
    <mergeCell ref="O39:P39"/>
    <mergeCell ref="O40:P40"/>
    <mergeCell ref="AE40:AF40"/>
    <mergeCell ref="AQ40:AR40"/>
    <mergeCell ref="O41:P41"/>
    <mergeCell ref="AE41:AF41"/>
    <mergeCell ref="AQ41:AR41"/>
    <mergeCell ref="O42:P42"/>
    <mergeCell ref="AE42:AF42"/>
    <mergeCell ref="AQ42:AR42"/>
    <mergeCell ref="O43:P43"/>
    <mergeCell ref="O44:P44"/>
    <mergeCell ref="O45:P45"/>
    <mergeCell ref="O46:P46"/>
    <mergeCell ref="O47:P47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R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16384" width="8.7109375" style="0" customWidth="1"/>
  </cols>
  <sheetData>
    <row r="3" spans="3:44" ht="39.75" customHeight="1">
      <c r="C3" s="3" t="s">
        <v>192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13"/>
      <c r="T3" s="13"/>
      <c r="W3" s="13"/>
      <c r="X3" s="13"/>
      <c r="AA3" s="3" t="s">
        <v>193</v>
      </c>
      <c r="AB3" s="3"/>
      <c r="AC3" s="3"/>
      <c r="AD3" s="3"/>
      <c r="AE3" s="3"/>
      <c r="AF3" s="3"/>
      <c r="AI3" s="3" t="s">
        <v>194</v>
      </c>
      <c r="AJ3" s="3"/>
      <c r="AK3" s="3"/>
      <c r="AL3" s="3"/>
      <c r="AM3" s="3"/>
      <c r="AN3" s="3"/>
      <c r="AO3" s="3"/>
      <c r="AP3" s="3"/>
      <c r="AQ3" s="3"/>
      <c r="AR3" s="3"/>
    </row>
    <row r="4" spans="1:44" ht="39.75" customHeight="1">
      <c r="A4" s="8" t="s">
        <v>1</v>
      </c>
      <c r="C4" s="3" t="s">
        <v>195</v>
      </c>
      <c r="D4" s="3"/>
      <c r="G4" s="3" t="s">
        <v>196</v>
      </c>
      <c r="H4" s="3"/>
      <c r="K4" s="3" t="s">
        <v>197</v>
      </c>
      <c r="L4" s="3"/>
      <c r="O4" s="3" t="s">
        <v>198</v>
      </c>
      <c r="P4" s="3"/>
      <c r="S4" s="3" t="s">
        <v>199</v>
      </c>
      <c r="T4" s="3"/>
      <c r="W4" s="3" t="s">
        <v>200</v>
      </c>
      <c r="X4" s="3"/>
      <c r="AA4" s="3" t="s">
        <v>201</v>
      </c>
      <c r="AB4" s="3"/>
      <c r="AE4" s="3" t="s">
        <v>202</v>
      </c>
      <c r="AF4" s="3"/>
      <c r="AI4" s="3" t="s">
        <v>203</v>
      </c>
      <c r="AJ4" s="3"/>
      <c r="AM4" s="3" t="s">
        <v>204</v>
      </c>
      <c r="AN4" s="3"/>
      <c r="AQ4" s="3" t="s">
        <v>205</v>
      </c>
      <c r="AR4" s="3"/>
    </row>
    <row r="5" spans="1:44" ht="15">
      <c r="A5" t="s">
        <v>37</v>
      </c>
      <c r="D5" s="17">
        <v>7225</v>
      </c>
      <c r="H5" s="6" t="s">
        <v>7</v>
      </c>
      <c r="L5" s="6" t="s">
        <v>207</v>
      </c>
      <c r="O5" s="18">
        <v>40.1</v>
      </c>
      <c r="P5" s="18"/>
      <c r="T5" s="6" t="s">
        <v>208</v>
      </c>
      <c r="X5" s="17">
        <v>638</v>
      </c>
      <c r="AB5" s="6" t="s">
        <v>209</v>
      </c>
      <c r="AE5" s="5">
        <v>27734</v>
      </c>
      <c r="AF5" s="5"/>
      <c r="AJ5" s="17">
        <v>2875</v>
      </c>
      <c r="AN5" s="19">
        <v>-3</v>
      </c>
      <c r="AQ5" s="5">
        <v>124976</v>
      </c>
      <c r="AR5" s="5"/>
    </row>
    <row r="6" spans="4:44" ht="15">
      <c r="D6" s="17">
        <v>11156</v>
      </c>
      <c r="H6" s="6" t="s">
        <v>7</v>
      </c>
      <c r="L6" s="6" t="s">
        <v>210</v>
      </c>
      <c r="O6" s="18">
        <v>45.24</v>
      </c>
      <c r="P6" s="18"/>
      <c r="T6" s="6" t="s">
        <v>211</v>
      </c>
      <c r="X6" s="17">
        <v>617</v>
      </c>
      <c r="AB6" s="6" t="s">
        <v>212</v>
      </c>
      <c r="AE6" s="5">
        <v>26821</v>
      </c>
      <c r="AF6" s="5"/>
      <c r="AJ6" s="17">
        <v>2083</v>
      </c>
      <c r="AN6" s="19">
        <v>-4</v>
      </c>
      <c r="AQ6" s="5">
        <v>90548</v>
      </c>
      <c r="AR6" s="5"/>
    </row>
    <row r="7" spans="4:44" ht="15">
      <c r="D7" s="17">
        <v>20545</v>
      </c>
      <c r="H7" s="6" t="s">
        <v>7</v>
      </c>
      <c r="L7" s="6" t="s">
        <v>213</v>
      </c>
      <c r="O7" s="18">
        <v>17.83</v>
      </c>
      <c r="P7" s="18"/>
      <c r="T7" s="6" t="s">
        <v>214</v>
      </c>
      <c r="X7" s="17">
        <v>694</v>
      </c>
      <c r="Y7" s="20">
        <v>-2</v>
      </c>
      <c r="AB7" s="6" t="s">
        <v>212</v>
      </c>
      <c r="AE7" s="5">
        <v>30168</v>
      </c>
      <c r="AF7" s="5"/>
      <c r="AJ7" s="17">
        <v>3362</v>
      </c>
      <c r="AN7" s="19">
        <v>-5</v>
      </c>
      <c r="AQ7" s="5">
        <v>146146</v>
      </c>
      <c r="AR7" s="5"/>
    </row>
    <row r="8" spans="4:44" ht="15">
      <c r="D8" s="17">
        <v>15661</v>
      </c>
      <c r="H8" s="6" t="s">
        <v>7</v>
      </c>
      <c r="L8" s="6" t="s">
        <v>215</v>
      </c>
      <c r="O8" s="18">
        <v>24.63</v>
      </c>
      <c r="P8" s="18"/>
      <c r="T8" s="6" t="s">
        <v>216</v>
      </c>
      <c r="X8" s="6" t="s">
        <v>7</v>
      </c>
      <c r="AB8" s="6" t="s">
        <v>7</v>
      </c>
      <c r="AF8" s="6" t="s">
        <v>7</v>
      </c>
      <c r="AJ8" s="6" t="s">
        <v>7</v>
      </c>
      <c r="AN8" s="6" t="s">
        <v>7</v>
      </c>
      <c r="AR8" s="6" t="s">
        <v>7</v>
      </c>
    </row>
    <row r="9" spans="4:44" ht="15">
      <c r="D9" s="17">
        <v>8168</v>
      </c>
      <c r="H9" s="6" t="s">
        <v>7</v>
      </c>
      <c r="L9" s="6" t="s">
        <v>217</v>
      </c>
      <c r="O9" s="18">
        <v>33.55</v>
      </c>
      <c r="P9" s="18"/>
      <c r="T9" s="6" t="s">
        <v>218</v>
      </c>
      <c r="X9" s="6" t="s">
        <v>7</v>
      </c>
      <c r="AB9" s="6" t="s">
        <v>7</v>
      </c>
      <c r="AF9" s="6" t="s">
        <v>7</v>
      </c>
      <c r="AJ9" s="6" t="s">
        <v>7</v>
      </c>
      <c r="AN9" s="6" t="s">
        <v>7</v>
      </c>
      <c r="AR9" s="6" t="s">
        <v>7</v>
      </c>
    </row>
    <row r="10" spans="4:44" ht="15">
      <c r="D10" s="17">
        <v>9668</v>
      </c>
      <c r="H10" s="6" t="s">
        <v>7</v>
      </c>
      <c r="L10" s="6" t="s">
        <v>219</v>
      </c>
      <c r="O10" s="18">
        <v>36.69</v>
      </c>
      <c r="P10" s="18"/>
      <c r="T10" s="6" t="s">
        <v>220</v>
      </c>
      <c r="X10" s="6" t="s">
        <v>7</v>
      </c>
      <c r="AB10" s="6" t="s">
        <v>7</v>
      </c>
      <c r="AF10" s="6" t="s">
        <v>7</v>
      </c>
      <c r="AJ10" s="6" t="s">
        <v>7</v>
      </c>
      <c r="AN10" s="6" t="s">
        <v>7</v>
      </c>
      <c r="AR10" s="6" t="s">
        <v>7</v>
      </c>
    </row>
    <row r="11" spans="4:44" ht="15">
      <c r="D11" s="6" t="s">
        <v>7</v>
      </c>
      <c r="H11" s="17">
        <v>10002</v>
      </c>
      <c r="L11" s="6" t="s">
        <v>221</v>
      </c>
      <c r="O11" s="18">
        <v>48.95</v>
      </c>
      <c r="P11" s="18"/>
      <c r="T11" s="6" t="s">
        <v>222</v>
      </c>
      <c r="X11" s="6" t="s">
        <v>7</v>
      </c>
      <c r="AB11" s="6" t="s">
        <v>7</v>
      </c>
      <c r="AF11" s="6" t="s">
        <v>7</v>
      </c>
      <c r="AJ11" s="6" t="s">
        <v>7</v>
      </c>
      <c r="AN11" s="6" t="s">
        <v>7</v>
      </c>
      <c r="AR11" s="6" t="s">
        <v>7</v>
      </c>
    </row>
    <row r="12" spans="4:44" ht="15">
      <c r="D12" s="6" t="s">
        <v>7</v>
      </c>
      <c r="H12" s="17">
        <v>8317</v>
      </c>
      <c r="L12" s="6" t="s">
        <v>223</v>
      </c>
      <c r="O12" s="18">
        <v>51.69</v>
      </c>
      <c r="P12" s="18"/>
      <c r="T12" s="6" t="s">
        <v>224</v>
      </c>
      <c r="X12" s="6" t="s">
        <v>7</v>
      </c>
      <c r="AB12" s="6" t="s">
        <v>7</v>
      </c>
      <c r="AF12" s="6" t="s">
        <v>7</v>
      </c>
      <c r="AJ12" s="6" t="s">
        <v>7</v>
      </c>
      <c r="AN12" s="6" t="s">
        <v>7</v>
      </c>
      <c r="AR12" s="6" t="s">
        <v>7</v>
      </c>
    </row>
    <row r="13" spans="4:44" ht="15">
      <c r="D13" s="6" t="s">
        <v>7</v>
      </c>
      <c r="H13" s="17">
        <v>10461</v>
      </c>
      <c r="L13" s="6" t="s">
        <v>225</v>
      </c>
      <c r="O13" s="18">
        <v>48.64</v>
      </c>
      <c r="P13" s="18"/>
      <c r="T13" s="6" t="s">
        <v>226</v>
      </c>
      <c r="X13" s="6" t="s">
        <v>7</v>
      </c>
      <c r="AB13" s="6" t="s">
        <v>7</v>
      </c>
      <c r="AF13" s="6" t="s">
        <v>7</v>
      </c>
      <c r="AJ13" s="6" t="s">
        <v>7</v>
      </c>
      <c r="AN13" s="6" t="s">
        <v>7</v>
      </c>
      <c r="AR13" s="6" t="s">
        <v>7</v>
      </c>
    </row>
  </sheetData>
  <sheetProtection selectLockedCells="1" selectUnlockedCells="1"/>
  <mergeCells count="31">
    <mergeCell ref="C3:P3"/>
    <mergeCell ref="S3:T3"/>
    <mergeCell ref="W3:X3"/>
    <mergeCell ref="AA3:AF3"/>
    <mergeCell ref="AI3:AR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O5:P5"/>
    <mergeCell ref="AE5:AF5"/>
    <mergeCell ref="AQ5:AR5"/>
    <mergeCell ref="O6:P6"/>
    <mergeCell ref="AE6:AF6"/>
    <mergeCell ref="AQ6:AR6"/>
    <mergeCell ref="O7:P7"/>
    <mergeCell ref="AE7:AF7"/>
    <mergeCell ref="AQ7:AR7"/>
    <mergeCell ref="O8:P8"/>
    <mergeCell ref="O9:P9"/>
    <mergeCell ref="O10:P10"/>
    <mergeCell ref="O11:P11"/>
    <mergeCell ref="O12:P12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3:16" ht="39.75" customHeight="1">
      <c r="C5" s="3" t="s">
        <v>230</v>
      </c>
      <c r="D5" s="3"/>
      <c r="E5" s="3"/>
      <c r="F5" s="3"/>
      <c r="G5" s="3"/>
      <c r="H5" s="3"/>
      <c r="K5" s="3" t="s">
        <v>231</v>
      </c>
      <c r="L5" s="3"/>
      <c r="M5" s="3"/>
      <c r="N5" s="3"/>
      <c r="O5" s="3"/>
      <c r="P5" s="3"/>
    </row>
    <row r="6" spans="1:16" ht="39.75" customHeight="1">
      <c r="A6" s="2" t="s">
        <v>1</v>
      </c>
      <c r="C6" s="3" t="s">
        <v>232</v>
      </c>
      <c r="D6" s="3"/>
      <c r="G6" s="3" t="s">
        <v>233</v>
      </c>
      <c r="H6" s="3"/>
      <c r="K6" s="3" t="s">
        <v>234</v>
      </c>
      <c r="L6" s="3"/>
      <c r="O6" s="3" t="s">
        <v>235</v>
      </c>
      <c r="P6" s="3"/>
    </row>
    <row r="7" spans="1:16" ht="15">
      <c r="A7" t="s">
        <v>19</v>
      </c>
      <c r="D7" s="17">
        <v>19240</v>
      </c>
      <c r="G7" s="5">
        <v>85558</v>
      </c>
      <c r="H7" s="5"/>
      <c r="L7" s="17">
        <v>36407</v>
      </c>
      <c r="O7" s="5">
        <v>1706396</v>
      </c>
      <c r="P7" s="5"/>
    </row>
    <row r="8" spans="1:16" ht="15">
      <c r="A8" t="s">
        <v>22</v>
      </c>
      <c r="D8" s="6" t="s">
        <v>7</v>
      </c>
      <c r="G8" s="16" t="s">
        <v>143</v>
      </c>
      <c r="H8" s="16"/>
      <c r="L8" s="6" t="s">
        <v>7</v>
      </c>
      <c r="O8" s="16" t="s">
        <v>143</v>
      </c>
      <c r="P8" s="16"/>
    </row>
    <row r="9" spans="1:16" ht="15">
      <c r="A9" t="s">
        <v>25</v>
      </c>
      <c r="D9" s="6" t="s">
        <v>7</v>
      </c>
      <c r="G9" s="16" t="s">
        <v>143</v>
      </c>
      <c r="H9" s="16"/>
      <c r="L9" s="17">
        <v>6868</v>
      </c>
      <c r="O9" s="5">
        <v>321903</v>
      </c>
      <c r="P9" s="5"/>
    </row>
    <row r="10" spans="1:16" ht="15">
      <c r="A10" t="s">
        <v>28</v>
      </c>
      <c r="D10" s="6" t="s">
        <v>7</v>
      </c>
      <c r="G10" s="16" t="s">
        <v>143</v>
      </c>
      <c r="H10" s="16"/>
      <c r="L10" s="17">
        <v>927</v>
      </c>
      <c r="O10" s="5">
        <v>43448</v>
      </c>
      <c r="P10" s="5"/>
    </row>
    <row r="11" spans="1:16" ht="15">
      <c r="A11" t="s">
        <v>31</v>
      </c>
      <c r="D11" s="17">
        <v>7670</v>
      </c>
      <c r="G11" s="5">
        <v>75933</v>
      </c>
      <c r="H11" s="5"/>
      <c r="L11" s="17">
        <v>6868</v>
      </c>
      <c r="O11" s="5">
        <v>321903</v>
      </c>
      <c r="P11" s="5"/>
    </row>
    <row r="12" spans="1:16" ht="15">
      <c r="A12" t="s">
        <v>34</v>
      </c>
      <c r="D12" s="6" t="s">
        <v>7</v>
      </c>
      <c r="G12" s="16" t="s">
        <v>143</v>
      </c>
      <c r="H12" s="16"/>
      <c r="L12" s="17">
        <v>2714</v>
      </c>
      <c r="O12" s="5">
        <v>127205</v>
      </c>
      <c r="P12" s="5"/>
    </row>
    <row r="13" spans="1:16" ht="15">
      <c r="A13" t="s">
        <v>37</v>
      </c>
      <c r="D13" s="17">
        <v>7191</v>
      </c>
      <c r="G13" s="5">
        <v>35929</v>
      </c>
      <c r="H13" s="5"/>
      <c r="L13" s="17">
        <v>6506</v>
      </c>
      <c r="O13" s="5">
        <v>304936</v>
      </c>
      <c r="P13" s="5"/>
    </row>
  </sheetData>
  <sheetProtection selectLockedCells="1" selectUnlockedCells="1"/>
  <mergeCells count="21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14" ht="15" customHeight="1">
      <c r="A5" t="s">
        <v>1</v>
      </c>
      <c r="C5" t="s">
        <v>237</v>
      </c>
      <c r="E5" s="3" t="s">
        <v>238</v>
      </c>
      <c r="F5" s="3"/>
      <c r="I5" s="3" t="s">
        <v>239</v>
      </c>
      <c r="J5" s="3"/>
      <c r="M5" s="3" t="s">
        <v>240</v>
      </c>
      <c r="N5" s="3"/>
    </row>
    <row r="6" spans="1:14" ht="15">
      <c r="A6" t="s">
        <v>19</v>
      </c>
      <c r="C6" t="s">
        <v>241</v>
      </c>
      <c r="F6" s="15">
        <v>34.3</v>
      </c>
      <c r="I6" s="5">
        <v>1008568</v>
      </c>
      <c r="J6" s="5"/>
      <c r="N6" s="6" t="s">
        <v>7</v>
      </c>
    </row>
    <row r="7" spans="3:14" ht="15">
      <c r="C7" t="s">
        <v>242</v>
      </c>
      <c r="F7" s="15">
        <v>34.3</v>
      </c>
      <c r="I7" s="5">
        <v>5908473</v>
      </c>
      <c r="J7" s="5"/>
      <c r="N7" s="6" t="s">
        <v>7</v>
      </c>
    </row>
    <row r="8" spans="3:14" ht="15">
      <c r="C8" t="s">
        <v>243</v>
      </c>
      <c r="F8" s="15">
        <v>34.3</v>
      </c>
      <c r="I8" s="5">
        <v>736664</v>
      </c>
      <c r="J8" s="5"/>
      <c r="N8" s="6" t="s">
        <v>7</v>
      </c>
    </row>
    <row r="9" spans="1:14" ht="15">
      <c r="A9" t="s">
        <v>22</v>
      </c>
      <c r="C9" t="s">
        <v>241</v>
      </c>
      <c r="F9" s="6" t="s">
        <v>7</v>
      </c>
      <c r="J9" s="6" t="s">
        <v>7</v>
      </c>
      <c r="N9" s="6" t="s">
        <v>7</v>
      </c>
    </row>
    <row r="10" spans="3:14" ht="15">
      <c r="C10" t="s">
        <v>242</v>
      </c>
      <c r="F10" s="6" t="s">
        <v>7</v>
      </c>
      <c r="J10" s="6" t="s">
        <v>7</v>
      </c>
      <c r="N10" s="6" t="s">
        <v>7</v>
      </c>
    </row>
    <row r="11" spans="1:14" ht="15">
      <c r="A11" t="s">
        <v>25</v>
      </c>
      <c r="C11" t="s">
        <v>241</v>
      </c>
      <c r="F11" s="15">
        <v>35.6</v>
      </c>
      <c r="I11" s="5">
        <v>1041636</v>
      </c>
      <c r="J11" s="5"/>
      <c r="N11" s="6" t="s">
        <v>7</v>
      </c>
    </row>
    <row r="12" spans="3:14" ht="15">
      <c r="C12" t="s">
        <v>242</v>
      </c>
      <c r="F12" s="15">
        <v>35.6</v>
      </c>
      <c r="I12" s="5">
        <v>1363889</v>
      </c>
      <c r="J12" s="5"/>
      <c r="N12" s="6" t="s">
        <v>7</v>
      </c>
    </row>
    <row r="13" spans="3:14" ht="15">
      <c r="C13" t="s">
        <v>243</v>
      </c>
      <c r="F13" s="15">
        <v>35.6</v>
      </c>
      <c r="I13" s="5">
        <v>441998</v>
      </c>
      <c r="J13" s="5"/>
      <c r="N13" s="6" t="s">
        <v>7</v>
      </c>
    </row>
    <row r="14" spans="1:14" ht="15">
      <c r="A14" t="s">
        <v>28</v>
      </c>
      <c r="C14" t="s">
        <v>241</v>
      </c>
      <c r="F14" s="15">
        <v>9.3</v>
      </c>
      <c r="I14" s="5">
        <v>121116</v>
      </c>
      <c r="J14" s="5"/>
      <c r="N14" s="6" t="s">
        <v>7</v>
      </c>
    </row>
    <row r="15" spans="3:14" ht="15">
      <c r="C15" t="s">
        <v>242</v>
      </c>
      <c r="F15" s="15">
        <v>9.3</v>
      </c>
      <c r="I15" s="5">
        <v>11903</v>
      </c>
      <c r="J15" s="5"/>
      <c r="N15" s="6" t="s">
        <v>7</v>
      </c>
    </row>
    <row r="16" spans="1:14" ht="15">
      <c r="A16" t="s">
        <v>31</v>
      </c>
      <c r="C16" t="s">
        <v>241</v>
      </c>
      <c r="F16" s="15">
        <v>32.4</v>
      </c>
      <c r="I16" s="5">
        <v>809635</v>
      </c>
      <c r="J16" s="5"/>
      <c r="N16" s="6" t="s">
        <v>7</v>
      </c>
    </row>
    <row r="17" spans="3:14" ht="15">
      <c r="C17" t="s">
        <v>242</v>
      </c>
      <c r="F17" s="15">
        <v>32.4</v>
      </c>
      <c r="I17" s="5">
        <v>1258776</v>
      </c>
      <c r="J17" s="5"/>
      <c r="N17" s="6" t="s">
        <v>7</v>
      </c>
    </row>
    <row r="18" spans="3:14" ht="15">
      <c r="C18" t="s">
        <v>243</v>
      </c>
      <c r="F18" s="15">
        <v>32.4</v>
      </c>
      <c r="I18" s="5">
        <v>441998</v>
      </c>
      <c r="J18" s="5"/>
      <c r="N18" s="6" t="s">
        <v>7</v>
      </c>
    </row>
    <row r="19" spans="1:14" ht="15">
      <c r="A19" t="s">
        <v>34</v>
      </c>
      <c r="C19" t="s">
        <v>241</v>
      </c>
      <c r="F19" s="15">
        <v>30.5</v>
      </c>
      <c r="I19" s="5">
        <v>795334</v>
      </c>
      <c r="J19" s="5"/>
      <c r="N19" s="6" t="s">
        <v>7</v>
      </c>
    </row>
    <row r="20" spans="3:14" ht="15">
      <c r="C20" t="s">
        <v>242</v>
      </c>
      <c r="F20" s="15">
        <v>30.5</v>
      </c>
      <c r="I20" s="5">
        <v>850859</v>
      </c>
      <c r="J20" s="5"/>
      <c r="N20" s="6" t="s">
        <v>7</v>
      </c>
    </row>
    <row r="21" spans="1:14" ht="15">
      <c r="A21" t="s">
        <v>37</v>
      </c>
      <c r="C21" t="s">
        <v>241</v>
      </c>
      <c r="F21" s="15">
        <v>31.3</v>
      </c>
      <c r="I21" s="5">
        <v>939050</v>
      </c>
      <c r="J21" s="5"/>
      <c r="N21" s="6" t="s">
        <v>7</v>
      </c>
    </row>
    <row r="22" spans="3:14" ht="15">
      <c r="C22" t="s">
        <v>242</v>
      </c>
      <c r="F22" s="15">
        <v>31.3</v>
      </c>
      <c r="I22" s="5">
        <v>1184898</v>
      </c>
      <c r="J22" s="5"/>
      <c r="N22" s="6" t="s">
        <v>7</v>
      </c>
    </row>
    <row r="23" spans="3:14" ht="15">
      <c r="C23" t="s">
        <v>243</v>
      </c>
      <c r="F23" s="15">
        <v>31.3</v>
      </c>
      <c r="I23" s="5">
        <v>441998</v>
      </c>
      <c r="J23" s="5"/>
      <c r="N23" s="6" t="s">
        <v>7</v>
      </c>
    </row>
  </sheetData>
  <sheetProtection selectLockedCells="1" selectUnlockedCells="1"/>
  <mergeCells count="20">
    <mergeCell ref="A2:F2"/>
    <mergeCell ref="E5:F5"/>
    <mergeCell ref="I5:J5"/>
    <mergeCell ref="M5:N5"/>
    <mergeCell ref="I6:J6"/>
    <mergeCell ref="I7:J7"/>
    <mergeCell ref="I8:J8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20" ht="39.75" customHeight="1">
      <c r="A5" t="s">
        <v>1</v>
      </c>
      <c r="C5" s="3" t="s">
        <v>245</v>
      </c>
      <c r="D5" s="3"/>
      <c r="G5" s="3" t="s">
        <v>246</v>
      </c>
      <c r="H5" s="3"/>
      <c r="K5" s="3" t="s">
        <v>247</v>
      </c>
      <c r="L5" s="3"/>
      <c r="O5" s="3" t="s">
        <v>248</v>
      </c>
      <c r="P5" s="3"/>
      <c r="S5" s="3" t="s">
        <v>249</v>
      </c>
      <c r="T5" s="3"/>
    </row>
    <row r="6" spans="1:20" ht="15">
      <c r="A6" t="s">
        <v>19</v>
      </c>
      <c r="C6" s="5">
        <v>86685</v>
      </c>
      <c r="D6" s="5"/>
      <c r="G6" s="5">
        <v>49534</v>
      </c>
      <c r="H6" s="5"/>
      <c r="K6" s="21">
        <v>-4966</v>
      </c>
      <c r="L6" s="21"/>
      <c r="O6" s="16" t="s">
        <v>143</v>
      </c>
      <c r="P6" s="16"/>
      <c r="S6" s="5">
        <v>1969849</v>
      </c>
      <c r="T6" s="5"/>
    </row>
    <row r="7" spans="1:20" ht="15">
      <c r="A7" t="s">
        <v>22</v>
      </c>
      <c r="C7" s="5">
        <v>18083</v>
      </c>
      <c r="D7" s="5"/>
      <c r="G7" s="5">
        <v>10333</v>
      </c>
      <c r="H7" s="5"/>
      <c r="K7" s="21">
        <v>-165</v>
      </c>
      <c r="L7" s="21"/>
      <c r="O7" s="16" t="s">
        <v>143</v>
      </c>
      <c r="P7" s="16"/>
      <c r="S7" s="5">
        <v>67916</v>
      </c>
      <c r="T7" s="5"/>
    </row>
    <row r="8" spans="1:20" ht="15">
      <c r="A8" t="s">
        <v>25</v>
      </c>
      <c r="C8" s="5">
        <v>20359</v>
      </c>
      <c r="D8" s="5"/>
      <c r="G8" s="5">
        <v>11634</v>
      </c>
      <c r="H8" s="5"/>
      <c r="K8" s="21">
        <v>-447</v>
      </c>
      <c r="L8" s="21"/>
      <c r="O8" s="16" t="s">
        <v>143</v>
      </c>
      <c r="P8" s="16"/>
      <c r="S8" s="5">
        <v>373515</v>
      </c>
      <c r="T8" s="5"/>
    </row>
    <row r="9" spans="1:20" ht="15">
      <c r="A9" t="s">
        <v>28</v>
      </c>
      <c r="C9" s="16" t="s">
        <v>143</v>
      </c>
      <c r="D9" s="16"/>
      <c r="G9" s="16" t="s">
        <v>143</v>
      </c>
      <c r="H9" s="16"/>
      <c r="K9" s="16" t="s">
        <v>143</v>
      </c>
      <c r="L9" s="16"/>
      <c r="O9" s="16" t="s">
        <v>143</v>
      </c>
      <c r="P9" s="16"/>
      <c r="S9" s="16" t="s">
        <v>143</v>
      </c>
      <c r="T9" s="16"/>
    </row>
    <row r="10" spans="1:20" ht="15">
      <c r="A10" t="s">
        <v>31</v>
      </c>
      <c r="C10" s="5">
        <v>31078</v>
      </c>
      <c r="D10" s="5"/>
      <c r="G10" s="5">
        <v>17759</v>
      </c>
      <c r="H10" s="5"/>
      <c r="K10" s="21">
        <v>-938</v>
      </c>
      <c r="L10" s="21"/>
      <c r="O10" s="16" t="s">
        <v>143</v>
      </c>
      <c r="P10" s="16"/>
      <c r="S10" s="5">
        <v>368389</v>
      </c>
      <c r="T10" s="5"/>
    </row>
    <row r="11" spans="1:20" ht="15">
      <c r="A11" t="s">
        <v>34</v>
      </c>
      <c r="C11" s="5">
        <v>20847</v>
      </c>
      <c r="D11" s="5"/>
      <c r="G11" s="5">
        <v>11913</v>
      </c>
      <c r="H11" s="5"/>
      <c r="K11" s="21">
        <v>-5892</v>
      </c>
      <c r="L11" s="21"/>
      <c r="O11" s="21">
        <v>-215</v>
      </c>
      <c r="P11" s="21"/>
      <c r="S11" s="5">
        <v>225026</v>
      </c>
      <c r="T11" s="5"/>
    </row>
    <row r="12" spans="1:20" ht="15">
      <c r="A12" t="s">
        <v>37</v>
      </c>
      <c r="C12" s="5">
        <v>18893</v>
      </c>
      <c r="D12" s="5"/>
      <c r="G12" s="5">
        <v>10796</v>
      </c>
      <c r="H12" s="5"/>
      <c r="K12" s="21">
        <v>-998</v>
      </c>
      <c r="L12" s="21"/>
      <c r="O12" s="16" t="s">
        <v>143</v>
      </c>
      <c r="P12" s="16"/>
      <c r="S12" s="5">
        <v>315121</v>
      </c>
      <c r="T12" s="5"/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24" ht="39.75" customHeight="1">
      <c r="C5" s="3" t="s">
        <v>250</v>
      </c>
      <c r="D5" s="3"/>
      <c r="G5" s="3" t="s">
        <v>251</v>
      </c>
      <c r="H5" s="3"/>
      <c r="K5" s="3" t="s">
        <v>252</v>
      </c>
      <c r="L5" s="3"/>
      <c r="O5" s="4" t="s">
        <v>253</v>
      </c>
      <c r="P5" s="4"/>
      <c r="S5" s="4" t="s">
        <v>254</v>
      </c>
      <c r="T5" s="4"/>
      <c r="W5" s="3" t="s">
        <v>255</v>
      </c>
      <c r="X5" s="3"/>
    </row>
    <row r="6" spans="1:24" ht="15">
      <c r="A6" t="s">
        <v>256</v>
      </c>
      <c r="C6" s="16" t="s">
        <v>143</v>
      </c>
      <c r="D6" s="16"/>
      <c r="G6" s="16" t="s">
        <v>143</v>
      </c>
      <c r="H6" s="16"/>
      <c r="K6" s="5">
        <v>795000</v>
      </c>
      <c r="L6" s="5"/>
      <c r="O6" s="16" t="s">
        <v>143</v>
      </c>
      <c r="P6" s="16"/>
      <c r="S6" s="16" t="s">
        <v>143</v>
      </c>
      <c r="T6" s="16"/>
      <c r="W6" s="5">
        <v>4323008</v>
      </c>
      <c r="X6" s="5"/>
    </row>
    <row r="7" spans="1:24" ht="15">
      <c r="A7" t="s">
        <v>257</v>
      </c>
      <c r="C7" s="16" t="s">
        <v>143</v>
      </c>
      <c r="D7" s="16"/>
      <c r="G7" s="16" t="s">
        <v>143</v>
      </c>
      <c r="H7" s="16"/>
      <c r="K7" s="16" t="s">
        <v>143</v>
      </c>
      <c r="L7" s="16"/>
      <c r="O7" s="16" t="s">
        <v>143</v>
      </c>
      <c r="P7" s="16"/>
      <c r="S7" s="5">
        <v>2266613</v>
      </c>
      <c r="T7" s="5"/>
      <c r="W7" s="16" t="s">
        <v>143</v>
      </c>
      <c r="X7" s="16"/>
    </row>
    <row r="8" spans="1:24" ht="15">
      <c r="A8" t="s">
        <v>258</v>
      </c>
      <c r="C8" s="5">
        <v>682978</v>
      </c>
      <c r="D8" s="5"/>
      <c r="G8" s="16" t="s">
        <v>143</v>
      </c>
      <c r="H8" s="16"/>
      <c r="K8" s="5">
        <v>682978</v>
      </c>
      <c r="L8" s="5"/>
      <c r="O8" s="5">
        <v>682978</v>
      </c>
      <c r="P8" s="5"/>
      <c r="S8" s="5">
        <v>682978</v>
      </c>
      <c r="T8" s="5"/>
      <c r="W8" s="5">
        <v>682978</v>
      </c>
      <c r="X8" s="5"/>
    </row>
    <row r="9" ht="15">
      <c r="A9" t="s">
        <v>259</v>
      </c>
    </row>
    <row r="10" spans="1:24" ht="15">
      <c r="A10" t="s">
        <v>260</v>
      </c>
      <c r="C10" s="5">
        <v>474257</v>
      </c>
      <c r="D10" s="5"/>
      <c r="G10" s="16" t="s">
        <v>143</v>
      </c>
      <c r="H10" s="16"/>
      <c r="K10" s="5">
        <v>474257</v>
      </c>
      <c r="L10" s="5"/>
      <c r="O10" s="5">
        <v>474257</v>
      </c>
      <c r="P10" s="5"/>
      <c r="S10" s="5">
        <v>474257</v>
      </c>
      <c r="T10" s="5"/>
      <c r="W10" s="5">
        <v>474257</v>
      </c>
      <c r="X10" s="5"/>
    </row>
    <row r="11" spans="1:24" ht="15">
      <c r="A11" t="s">
        <v>261</v>
      </c>
      <c r="C11" s="16" t="s">
        <v>143</v>
      </c>
      <c r="D11" s="16"/>
      <c r="G11" s="16" t="s">
        <v>143</v>
      </c>
      <c r="H11" s="16"/>
      <c r="K11" s="16" t="s">
        <v>143</v>
      </c>
      <c r="L11" s="16"/>
      <c r="O11" s="16" t="s">
        <v>143</v>
      </c>
      <c r="P11" s="16"/>
      <c r="S11" s="16" t="s">
        <v>143</v>
      </c>
      <c r="T11" s="16"/>
      <c r="W11" s="16" t="s">
        <v>143</v>
      </c>
      <c r="X11" s="16"/>
    </row>
    <row r="12" spans="1:24" ht="15">
      <c r="A12" t="s">
        <v>262</v>
      </c>
      <c r="C12" s="5">
        <v>2040742</v>
      </c>
      <c r="D12" s="5"/>
      <c r="G12" s="16" t="s">
        <v>143</v>
      </c>
      <c r="H12" s="16"/>
      <c r="K12" s="5">
        <v>2040742</v>
      </c>
      <c r="L12" s="5"/>
      <c r="O12" s="5">
        <v>2040742</v>
      </c>
      <c r="P12" s="5"/>
      <c r="S12" s="5">
        <v>2040742</v>
      </c>
      <c r="T12" s="5"/>
      <c r="W12" s="5">
        <v>2040742</v>
      </c>
      <c r="X12" s="5"/>
    </row>
    <row r="13" ht="15">
      <c r="A13" t="s">
        <v>263</v>
      </c>
    </row>
    <row r="14" ht="15">
      <c r="A14" s="22" t="s">
        <v>264</v>
      </c>
    </row>
    <row r="15" spans="1:24" ht="15">
      <c r="A15" t="s">
        <v>265</v>
      </c>
      <c r="C15" s="5">
        <v>1008568</v>
      </c>
      <c r="D15" s="5"/>
      <c r="G15" s="5">
        <v>1008568</v>
      </c>
      <c r="H15" s="5"/>
      <c r="K15" s="5">
        <v>1008568</v>
      </c>
      <c r="L15" s="5"/>
      <c r="O15" s="5">
        <v>944742</v>
      </c>
      <c r="P15" s="5"/>
      <c r="S15" s="5">
        <v>1008568</v>
      </c>
      <c r="T15" s="5"/>
      <c r="W15" s="5">
        <v>1008568</v>
      </c>
      <c r="X15" s="5"/>
    </row>
    <row r="16" spans="1:24" ht="15">
      <c r="A16" t="s">
        <v>266</v>
      </c>
      <c r="C16" s="5">
        <v>5908473</v>
      </c>
      <c r="D16" s="5"/>
      <c r="G16" s="5">
        <v>5908473</v>
      </c>
      <c r="H16" s="5"/>
      <c r="K16" s="5">
        <v>5908473</v>
      </c>
      <c r="L16" s="5"/>
      <c r="O16" s="5">
        <v>5534563</v>
      </c>
      <c r="P16" s="5"/>
      <c r="S16" s="5">
        <v>5908473</v>
      </c>
      <c r="T16" s="5"/>
      <c r="W16" s="5">
        <v>5457480</v>
      </c>
      <c r="X16" s="5"/>
    </row>
    <row r="17" spans="1:24" ht="15">
      <c r="A17" t="s">
        <v>243</v>
      </c>
      <c r="C17" s="5">
        <v>736664</v>
      </c>
      <c r="D17" s="5"/>
      <c r="G17" s="5">
        <v>736664</v>
      </c>
      <c r="H17" s="5"/>
      <c r="K17" s="5">
        <v>736664</v>
      </c>
      <c r="L17" s="5"/>
      <c r="O17" s="5">
        <v>736664</v>
      </c>
      <c r="P17" s="5"/>
      <c r="S17" s="5">
        <v>736664</v>
      </c>
      <c r="T17" s="5"/>
      <c r="W17" s="5">
        <v>1000000</v>
      </c>
      <c r="X17" s="5"/>
    </row>
    <row r="18" ht="15">
      <c r="A18" s="22" t="s">
        <v>267</v>
      </c>
    </row>
    <row r="19" spans="1:24" ht="15">
      <c r="A19" t="s">
        <v>268</v>
      </c>
      <c r="C19" s="5">
        <v>1040273</v>
      </c>
      <c r="D19" s="5"/>
      <c r="G19" s="5">
        <v>1040273</v>
      </c>
      <c r="H19" s="5"/>
      <c r="K19" s="5">
        <v>1040273</v>
      </c>
      <c r="L19" s="5"/>
      <c r="O19" s="5">
        <v>1040273</v>
      </c>
      <c r="P19" s="5"/>
      <c r="S19" s="5">
        <v>1040273</v>
      </c>
      <c r="T19" s="5"/>
      <c r="W19" s="5">
        <v>1040273</v>
      </c>
      <c r="X19" s="5"/>
    </row>
    <row r="20" spans="1:24" ht="15">
      <c r="A20" t="s">
        <v>269</v>
      </c>
      <c r="C20" s="5">
        <v>1969849</v>
      </c>
      <c r="D20" s="5"/>
      <c r="G20" s="5">
        <v>1969849</v>
      </c>
      <c r="H20" s="5"/>
      <c r="K20" s="5">
        <v>1969849</v>
      </c>
      <c r="L20" s="5"/>
      <c r="O20" s="5">
        <v>1969849</v>
      </c>
      <c r="P20" s="5"/>
      <c r="S20" s="5">
        <v>1969849</v>
      </c>
      <c r="T20" s="5"/>
      <c r="W20" s="5">
        <v>1969849</v>
      </c>
      <c r="X20" s="5"/>
    </row>
    <row r="21" spans="1:24" ht="15">
      <c r="A21" t="s">
        <v>270</v>
      </c>
      <c r="C21" s="5">
        <v>103819</v>
      </c>
      <c r="D21" s="5"/>
      <c r="G21" s="5">
        <v>103819</v>
      </c>
      <c r="H21" s="5"/>
      <c r="K21" s="5">
        <v>103819</v>
      </c>
      <c r="L21" s="5"/>
      <c r="O21" s="16" t="s">
        <v>143</v>
      </c>
      <c r="P21" s="16"/>
      <c r="S21" s="16" t="s">
        <v>143</v>
      </c>
      <c r="T21" s="16"/>
      <c r="W21" s="5">
        <v>103819</v>
      </c>
      <c r="X21" s="5"/>
    </row>
    <row r="22" ht="15">
      <c r="A22" t="s">
        <v>271</v>
      </c>
    </row>
    <row r="23" spans="1:24" ht="15">
      <c r="A23" t="s">
        <v>272</v>
      </c>
      <c r="C23" s="16" t="s">
        <v>143</v>
      </c>
      <c r="D23" s="16"/>
      <c r="G23" s="16" t="s">
        <v>143</v>
      </c>
      <c r="H23" s="16"/>
      <c r="K23" s="16" t="s">
        <v>143</v>
      </c>
      <c r="L23" s="16"/>
      <c r="O23" s="5">
        <v>66735</v>
      </c>
      <c r="P23" s="5"/>
      <c r="S23" s="5">
        <v>103819</v>
      </c>
      <c r="T23" s="5"/>
      <c r="W23" s="16" t="s">
        <v>143</v>
      </c>
      <c r="X23" s="16"/>
    </row>
    <row r="24" spans="1:24" ht="15">
      <c r="A24" t="s">
        <v>273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1750000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274</v>
      </c>
      <c r="C25" s="16" t="s">
        <v>143</v>
      </c>
      <c r="D25" s="16"/>
      <c r="G25" s="16" t="s">
        <v>143</v>
      </c>
      <c r="H25" s="16"/>
      <c r="K25" s="5">
        <v>6100</v>
      </c>
      <c r="L25" s="5"/>
      <c r="O25" s="16" t="s">
        <v>143</v>
      </c>
      <c r="P25" s="16"/>
      <c r="S25" s="16" t="s">
        <v>143</v>
      </c>
      <c r="T25" s="16"/>
      <c r="W25" s="5">
        <v>6100</v>
      </c>
      <c r="X25" s="5"/>
    </row>
    <row r="26" spans="1:24" ht="15">
      <c r="A26" t="s">
        <v>5</v>
      </c>
      <c r="C26" s="5">
        <v>13975623</v>
      </c>
      <c r="D26" s="5"/>
      <c r="G26" s="5">
        <v>10777646</v>
      </c>
      <c r="H26" s="5"/>
      <c r="K26" s="5">
        <v>14776723</v>
      </c>
      <c r="L26" s="5"/>
      <c r="O26" s="5">
        <v>15240803</v>
      </c>
      <c r="P26" s="5"/>
      <c r="S26" s="5">
        <v>16242236</v>
      </c>
      <c r="T26" s="5"/>
      <c r="W26" s="5">
        <v>18117074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3:24" ht="39.75" customHeight="1">
      <c r="C5" s="3" t="s">
        <v>250</v>
      </c>
      <c r="D5" s="3"/>
      <c r="G5" s="3" t="s">
        <v>251</v>
      </c>
      <c r="H5" s="3"/>
      <c r="K5" s="3" t="s">
        <v>252</v>
      </c>
      <c r="L5" s="3"/>
      <c r="O5" s="4" t="s">
        <v>253</v>
      </c>
      <c r="P5" s="4"/>
      <c r="S5" s="4" t="s">
        <v>254</v>
      </c>
      <c r="T5" s="4"/>
      <c r="W5" s="3" t="s">
        <v>255</v>
      </c>
      <c r="X5" s="3"/>
    </row>
    <row r="6" spans="1:24" ht="15">
      <c r="A6" t="s">
        <v>256</v>
      </c>
      <c r="C6" s="16" t="s">
        <v>143</v>
      </c>
      <c r="D6" s="16"/>
      <c r="G6" s="16" t="s">
        <v>143</v>
      </c>
      <c r="H6" s="16"/>
      <c r="K6" s="5">
        <v>352000</v>
      </c>
      <c r="L6" s="5"/>
      <c r="O6" s="16" t="s">
        <v>143</v>
      </c>
      <c r="P6" s="16"/>
      <c r="S6" s="16" t="s">
        <v>143</v>
      </c>
      <c r="T6" s="16"/>
      <c r="W6" s="5">
        <v>1529823</v>
      </c>
      <c r="X6" s="5"/>
    </row>
    <row r="7" spans="1:24" ht="15">
      <c r="A7" t="s">
        <v>257</v>
      </c>
      <c r="C7" s="16" t="s">
        <v>143</v>
      </c>
      <c r="D7" s="16"/>
      <c r="G7" s="16" t="s">
        <v>143</v>
      </c>
      <c r="H7" s="16"/>
      <c r="K7" s="16" t="s">
        <v>143</v>
      </c>
      <c r="L7" s="16"/>
      <c r="O7" s="16" t="s">
        <v>143</v>
      </c>
      <c r="P7" s="16"/>
      <c r="S7" s="5">
        <v>1295747</v>
      </c>
      <c r="T7" s="5"/>
      <c r="W7" s="16" t="s">
        <v>143</v>
      </c>
      <c r="X7" s="16"/>
    </row>
    <row r="8" spans="1:24" ht="15">
      <c r="A8" t="s">
        <v>258</v>
      </c>
      <c r="C8" s="5">
        <v>165706</v>
      </c>
      <c r="D8" s="5"/>
      <c r="G8" s="16" t="s">
        <v>143</v>
      </c>
      <c r="H8" s="16"/>
      <c r="K8" s="5">
        <v>165706</v>
      </c>
      <c r="L8" s="5"/>
      <c r="O8" s="5">
        <v>165706</v>
      </c>
      <c r="P8" s="5"/>
      <c r="S8" s="5">
        <v>165706</v>
      </c>
      <c r="T8" s="5"/>
      <c r="W8" s="5">
        <v>165706</v>
      </c>
      <c r="X8" s="5"/>
    </row>
    <row r="9" ht="15">
      <c r="A9" t="s">
        <v>259</v>
      </c>
    </row>
    <row r="10" spans="1:24" ht="15">
      <c r="A10" t="s">
        <v>260</v>
      </c>
      <c r="C10" s="5">
        <v>89418</v>
      </c>
      <c r="D10" s="5"/>
      <c r="G10" s="16" t="s">
        <v>143</v>
      </c>
      <c r="H10" s="16"/>
      <c r="K10" s="5">
        <v>89418</v>
      </c>
      <c r="L10" s="5"/>
      <c r="O10" s="5">
        <v>89418</v>
      </c>
      <c r="P10" s="5"/>
      <c r="S10" s="5">
        <v>89418</v>
      </c>
      <c r="T10" s="5"/>
      <c r="W10" s="5">
        <v>89418</v>
      </c>
      <c r="X10" s="5"/>
    </row>
    <row r="11" spans="1:24" ht="15">
      <c r="A11" t="s">
        <v>261</v>
      </c>
      <c r="C11" s="16" t="s">
        <v>143</v>
      </c>
      <c r="D11" s="16"/>
      <c r="G11" s="16" t="s">
        <v>143</v>
      </c>
      <c r="H11" s="16"/>
      <c r="K11" s="16" t="s">
        <v>143</v>
      </c>
      <c r="L11" s="16"/>
      <c r="O11" s="16" t="s">
        <v>143</v>
      </c>
      <c r="P11" s="16"/>
      <c r="S11" s="16" t="s">
        <v>143</v>
      </c>
      <c r="T11" s="16"/>
      <c r="W11" s="16" t="s">
        <v>143</v>
      </c>
      <c r="X11" s="16"/>
    </row>
    <row r="12" spans="1:24" ht="15">
      <c r="A12" t="s">
        <v>262</v>
      </c>
      <c r="C12" s="5">
        <v>381711</v>
      </c>
      <c r="D12" s="5"/>
      <c r="G12" s="16" t="s">
        <v>143</v>
      </c>
      <c r="H12" s="16"/>
      <c r="K12" s="5">
        <v>381711</v>
      </c>
      <c r="L12" s="5"/>
      <c r="O12" s="5">
        <v>381711</v>
      </c>
      <c r="P12" s="5"/>
      <c r="S12" s="5">
        <v>381711</v>
      </c>
      <c r="T12" s="5"/>
      <c r="W12" s="5">
        <v>381711</v>
      </c>
      <c r="X12" s="5"/>
    </row>
    <row r="13" ht="15">
      <c r="A13" t="s">
        <v>263</v>
      </c>
    </row>
    <row r="14" ht="15">
      <c r="A14" s="22" t="s">
        <v>264</v>
      </c>
    </row>
    <row r="15" spans="1:24" ht="15">
      <c r="A15" t="s">
        <v>265</v>
      </c>
      <c r="C15" s="5">
        <v>1041636</v>
      </c>
      <c r="D15" s="5"/>
      <c r="G15" s="5">
        <v>1041636</v>
      </c>
      <c r="H15" s="5"/>
      <c r="K15" s="5">
        <v>1041636</v>
      </c>
      <c r="L15" s="5"/>
      <c r="O15" s="5">
        <v>975718</v>
      </c>
      <c r="P15" s="5"/>
      <c r="S15" s="5">
        <v>1041636</v>
      </c>
      <c r="T15" s="5"/>
      <c r="W15" s="5">
        <v>1041636</v>
      </c>
      <c r="X15" s="5"/>
    </row>
    <row r="16" spans="1:24" ht="15">
      <c r="A16" t="s">
        <v>266</v>
      </c>
      <c r="C16" s="5">
        <v>1363889</v>
      </c>
      <c r="D16" s="5"/>
      <c r="G16" s="5">
        <v>1363889</v>
      </c>
      <c r="H16" s="5"/>
      <c r="K16" s="5">
        <v>1363889</v>
      </c>
      <c r="L16" s="5"/>
      <c r="O16" s="5">
        <v>1277577</v>
      </c>
      <c r="P16" s="5"/>
      <c r="S16" s="5">
        <v>1363889</v>
      </c>
      <c r="T16" s="5"/>
      <c r="W16" s="5">
        <v>1255058</v>
      </c>
      <c r="X16" s="5"/>
    </row>
    <row r="17" spans="1:24" ht="15">
      <c r="A17" t="s">
        <v>243</v>
      </c>
      <c r="C17" s="5">
        <v>441998</v>
      </c>
      <c r="D17" s="5"/>
      <c r="G17" s="5">
        <v>441998</v>
      </c>
      <c r="H17" s="5"/>
      <c r="K17" s="5">
        <v>441998</v>
      </c>
      <c r="L17" s="5"/>
      <c r="O17" s="5">
        <v>441998</v>
      </c>
      <c r="P17" s="5"/>
      <c r="S17" s="5">
        <v>441998</v>
      </c>
      <c r="T17" s="5"/>
      <c r="W17" s="5">
        <v>600000</v>
      </c>
      <c r="X17" s="5"/>
    </row>
    <row r="18" ht="15">
      <c r="A18" s="22" t="s">
        <v>267</v>
      </c>
    </row>
    <row r="19" spans="1:24" ht="15">
      <c r="A19" t="s">
        <v>268</v>
      </c>
      <c r="C19" s="5">
        <v>970270</v>
      </c>
      <c r="D19" s="5"/>
      <c r="G19" s="5">
        <v>970270</v>
      </c>
      <c r="H19" s="5"/>
      <c r="K19" s="5">
        <v>970270</v>
      </c>
      <c r="L19" s="5"/>
      <c r="O19" s="5">
        <v>970270</v>
      </c>
      <c r="P19" s="5"/>
      <c r="S19" s="5">
        <v>970270</v>
      </c>
      <c r="T19" s="5"/>
      <c r="W19" s="5">
        <v>970270</v>
      </c>
      <c r="X19" s="5"/>
    </row>
    <row r="20" spans="1:24" ht="15">
      <c r="A20" t="s">
        <v>269</v>
      </c>
      <c r="C20" s="5">
        <v>373515</v>
      </c>
      <c r="D20" s="5"/>
      <c r="G20" s="5">
        <v>373515</v>
      </c>
      <c r="H20" s="5"/>
      <c r="K20" s="5">
        <v>373515</v>
      </c>
      <c r="L20" s="5"/>
      <c r="O20" s="5">
        <v>373515</v>
      </c>
      <c r="P20" s="5"/>
      <c r="S20" s="5">
        <v>373515</v>
      </c>
      <c r="T20" s="5"/>
      <c r="W20" s="5">
        <v>373515</v>
      </c>
      <c r="X20" s="5"/>
    </row>
    <row r="21" spans="1:24" ht="15">
      <c r="A21" t="s">
        <v>270</v>
      </c>
      <c r="C21" s="5">
        <v>113554</v>
      </c>
      <c r="D21" s="5"/>
      <c r="G21" s="5">
        <v>113554</v>
      </c>
      <c r="H21" s="5"/>
      <c r="K21" s="5">
        <v>113554</v>
      </c>
      <c r="L21" s="5"/>
      <c r="O21" s="16" t="s">
        <v>143</v>
      </c>
      <c r="P21" s="16"/>
      <c r="S21" s="16" t="s">
        <v>143</v>
      </c>
      <c r="T21" s="16"/>
      <c r="W21" s="5">
        <v>113554</v>
      </c>
      <c r="X21" s="5"/>
    </row>
    <row r="22" ht="15">
      <c r="A22" t="s">
        <v>271</v>
      </c>
    </row>
    <row r="23" spans="1:24" ht="15">
      <c r="A23" t="s">
        <v>272</v>
      </c>
      <c r="C23" s="16" t="s">
        <v>143</v>
      </c>
      <c r="D23" s="16"/>
      <c r="G23" s="16" t="s">
        <v>143</v>
      </c>
      <c r="H23" s="16"/>
      <c r="K23" s="16" t="s">
        <v>143</v>
      </c>
      <c r="L23" s="16"/>
      <c r="O23" s="5">
        <v>73878</v>
      </c>
      <c r="P23" s="5"/>
      <c r="S23" s="5">
        <v>129142</v>
      </c>
      <c r="T23" s="5"/>
      <c r="W23" s="16" t="s">
        <v>143</v>
      </c>
      <c r="X23" s="16"/>
    </row>
    <row r="24" spans="1:24" ht="15">
      <c r="A24" t="s">
        <v>273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1100000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274</v>
      </c>
      <c r="C25" s="16" t="s">
        <v>143</v>
      </c>
      <c r="D25" s="16"/>
      <c r="G25" s="16" t="s">
        <v>143</v>
      </c>
      <c r="H25" s="16"/>
      <c r="K25" s="5">
        <v>6100</v>
      </c>
      <c r="L25" s="5"/>
      <c r="O25" s="16" t="s">
        <v>143</v>
      </c>
      <c r="P25" s="16"/>
      <c r="S25" s="16" t="s">
        <v>143</v>
      </c>
      <c r="T25" s="16"/>
      <c r="W25" s="5">
        <v>6100</v>
      </c>
      <c r="X25" s="5"/>
    </row>
    <row r="26" spans="1:24" ht="15">
      <c r="A26" t="s">
        <v>5</v>
      </c>
      <c r="C26" s="5">
        <v>4951697</v>
      </c>
      <c r="D26" s="5"/>
      <c r="G26" s="5">
        <v>4314862</v>
      </c>
      <c r="H26" s="5"/>
      <c r="K26" s="5">
        <v>5309797</v>
      </c>
      <c r="L26" s="5"/>
      <c r="O26" s="5">
        <v>5849791</v>
      </c>
      <c r="P26" s="5"/>
      <c r="S26" s="5">
        <v>6263062</v>
      </c>
      <c r="T26" s="5"/>
      <c r="W26" s="5">
        <v>6536791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3:24" ht="39.75" customHeight="1">
      <c r="C5" s="3" t="s">
        <v>250</v>
      </c>
      <c r="D5" s="3"/>
      <c r="G5" s="3" t="s">
        <v>251</v>
      </c>
      <c r="H5" s="3"/>
      <c r="K5" s="3" t="s">
        <v>252</v>
      </c>
      <c r="L5" s="3"/>
      <c r="O5" s="4" t="s">
        <v>253</v>
      </c>
      <c r="P5" s="4"/>
      <c r="S5" s="4" t="s">
        <v>254</v>
      </c>
      <c r="T5" s="4"/>
      <c r="W5" s="3" t="s">
        <v>255</v>
      </c>
      <c r="X5" s="3"/>
    </row>
    <row r="6" spans="1:24" ht="15">
      <c r="A6" t="s">
        <v>256</v>
      </c>
      <c r="C6" s="16" t="s">
        <v>143</v>
      </c>
      <c r="D6" s="16"/>
      <c r="G6" s="16" t="s">
        <v>143</v>
      </c>
      <c r="H6" s="16"/>
      <c r="K6" s="5">
        <v>75000</v>
      </c>
      <c r="L6" s="5"/>
      <c r="O6" s="16" t="s">
        <v>143</v>
      </c>
      <c r="P6" s="16"/>
      <c r="S6" s="16" t="s">
        <v>143</v>
      </c>
      <c r="T6" s="16"/>
      <c r="W6" s="5">
        <v>734457</v>
      </c>
      <c r="X6" s="5"/>
    </row>
    <row r="7" spans="1:24" ht="15">
      <c r="A7" t="s">
        <v>257</v>
      </c>
      <c r="C7" s="16" t="s">
        <v>143</v>
      </c>
      <c r="D7" s="16"/>
      <c r="G7" s="16" t="s">
        <v>143</v>
      </c>
      <c r="H7" s="16"/>
      <c r="K7" s="16" t="s">
        <v>143</v>
      </c>
      <c r="L7" s="16"/>
      <c r="O7" s="16" t="s">
        <v>143</v>
      </c>
      <c r="P7" s="16"/>
      <c r="S7" s="5">
        <v>1945461</v>
      </c>
      <c r="T7" s="5"/>
      <c r="W7" s="16" t="s">
        <v>143</v>
      </c>
      <c r="X7" s="16"/>
    </row>
    <row r="8" spans="1:24" ht="15">
      <c r="A8" t="s">
        <v>258</v>
      </c>
      <c r="C8" s="5">
        <v>73581</v>
      </c>
      <c r="D8" s="5"/>
      <c r="G8" s="16" t="s">
        <v>143</v>
      </c>
      <c r="H8" s="16"/>
      <c r="K8" s="5">
        <v>73581</v>
      </c>
      <c r="L8" s="5"/>
      <c r="O8" s="5">
        <v>73581</v>
      </c>
      <c r="P8" s="5"/>
      <c r="S8" s="5">
        <v>73581</v>
      </c>
      <c r="T8" s="5"/>
      <c r="W8" s="5">
        <v>73581</v>
      </c>
      <c r="X8" s="5"/>
    </row>
    <row r="9" ht="15">
      <c r="A9" t="s">
        <v>259</v>
      </c>
    </row>
    <row r="10" spans="1:24" ht="15">
      <c r="A10" t="s">
        <v>260</v>
      </c>
      <c r="C10" s="5">
        <v>172271</v>
      </c>
      <c r="D10" s="5"/>
      <c r="G10" s="16" t="s">
        <v>143</v>
      </c>
      <c r="H10" s="16"/>
      <c r="K10" s="5">
        <v>172271</v>
      </c>
      <c r="L10" s="5"/>
      <c r="O10" s="5">
        <v>172271</v>
      </c>
      <c r="P10" s="5"/>
      <c r="S10" s="5">
        <v>172271</v>
      </c>
      <c r="T10" s="5"/>
      <c r="W10" s="5">
        <v>172271</v>
      </c>
      <c r="X10" s="5"/>
    </row>
    <row r="11" spans="1:24" ht="15">
      <c r="A11" t="s">
        <v>261</v>
      </c>
      <c r="C11" s="16" t="s">
        <v>143</v>
      </c>
      <c r="D11" s="16"/>
      <c r="G11" s="16" t="s">
        <v>143</v>
      </c>
      <c r="H11" s="16"/>
      <c r="K11" s="16" t="s">
        <v>143</v>
      </c>
      <c r="L11" s="16"/>
      <c r="O11" s="16" t="s">
        <v>143</v>
      </c>
      <c r="P11" s="16"/>
      <c r="S11" s="16" t="s">
        <v>143</v>
      </c>
      <c r="T11" s="16"/>
      <c r="W11" s="16" t="s">
        <v>143</v>
      </c>
      <c r="X11" s="16"/>
    </row>
    <row r="12" spans="1:24" ht="15">
      <c r="A12" t="s">
        <v>262</v>
      </c>
      <c r="C12" s="5">
        <v>52859</v>
      </c>
      <c r="D12" s="5"/>
      <c r="G12" s="16" t="s">
        <v>143</v>
      </c>
      <c r="H12" s="16"/>
      <c r="K12" s="5">
        <v>52859</v>
      </c>
      <c r="L12" s="5"/>
      <c r="O12" s="5">
        <v>52859</v>
      </c>
      <c r="P12" s="5"/>
      <c r="S12" s="5">
        <v>52859</v>
      </c>
      <c r="T12" s="5"/>
      <c r="W12" s="5">
        <v>52859</v>
      </c>
      <c r="X12" s="5"/>
    </row>
    <row r="13" ht="15">
      <c r="A13" t="s">
        <v>263</v>
      </c>
    </row>
    <row r="14" ht="15">
      <c r="A14" s="22" t="s">
        <v>264</v>
      </c>
    </row>
    <row r="15" spans="1:24" ht="15">
      <c r="A15" t="s">
        <v>265</v>
      </c>
      <c r="C15" s="5">
        <v>121116</v>
      </c>
      <c r="D15" s="5"/>
      <c r="G15" s="5">
        <v>121116</v>
      </c>
      <c r="H15" s="5"/>
      <c r="K15" s="5">
        <v>121116</v>
      </c>
      <c r="L15" s="5"/>
      <c r="O15" s="5">
        <v>54561</v>
      </c>
      <c r="P15" s="5"/>
      <c r="S15" s="5">
        <v>121116</v>
      </c>
      <c r="T15" s="5"/>
      <c r="W15" s="5">
        <v>121116</v>
      </c>
      <c r="X15" s="5"/>
    </row>
    <row r="16" spans="1:24" ht="15">
      <c r="A16" t="s">
        <v>266</v>
      </c>
      <c r="C16" s="5">
        <v>11903</v>
      </c>
      <c r="D16" s="5"/>
      <c r="G16" s="5">
        <v>11903</v>
      </c>
      <c r="H16" s="5"/>
      <c r="K16" s="5">
        <v>11903</v>
      </c>
      <c r="L16" s="5"/>
      <c r="O16" s="5">
        <v>5362</v>
      </c>
      <c r="P16" s="5"/>
      <c r="S16" s="5">
        <v>11903</v>
      </c>
      <c r="T16" s="5"/>
      <c r="W16" s="5">
        <v>9367</v>
      </c>
      <c r="X16" s="5"/>
    </row>
    <row r="17" spans="1:24" ht="15">
      <c r="A17" t="s">
        <v>243</v>
      </c>
      <c r="C17" s="16" t="s">
        <v>143</v>
      </c>
      <c r="D17" s="16"/>
      <c r="G17" s="16" t="s">
        <v>143</v>
      </c>
      <c r="H17" s="16"/>
      <c r="K17" s="16" t="s">
        <v>143</v>
      </c>
      <c r="L17" s="16"/>
      <c r="O17" s="16" t="s">
        <v>143</v>
      </c>
      <c r="P17" s="16"/>
      <c r="S17" s="16" t="s">
        <v>143</v>
      </c>
      <c r="T17" s="16"/>
      <c r="W17" s="16" t="s">
        <v>143</v>
      </c>
      <c r="X17" s="16"/>
    </row>
    <row r="18" ht="15">
      <c r="A18" s="22" t="s">
        <v>267</v>
      </c>
    </row>
    <row r="19" spans="1:24" ht="15">
      <c r="A19" t="s">
        <v>268</v>
      </c>
      <c r="C19" s="5">
        <v>283232</v>
      </c>
      <c r="D19" s="5"/>
      <c r="G19" s="5">
        <v>283232</v>
      </c>
      <c r="H19" s="5"/>
      <c r="K19" s="5">
        <v>283232</v>
      </c>
      <c r="L19" s="5"/>
      <c r="O19" s="5">
        <v>283232</v>
      </c>
      <c r="P19" s="5"/>
      <c r="S19" s="5">
        <v>283232</v>
      </c>
      <c r="T19" s="5"/>
      <c r="W19" s="5">
        <v>283232</v>
      </c>
      <c r="X19" s="5"/>
    </row>
    <row r="20" spans="1:24" ht="15">
      <c r="A20" t="s">
        <v>269</v>
      </c>
      <c r="C20" s="16" t="s">
        <v>143</v>
      </c>
      <c r="D20" s="16"/>
      <c r="G20" s="16" t="s">
        <v>143</v>
      </c>
      <c r="H20" s="16"/>
      <c r="K20" s="16" t="s">
        <v>143</v>
      </c>
      <c r="L20" s="16"/>
      <c r="O20" s="16" t="s">
        <v>143</v>
      </c>
      <c r="P20" s="16"/>
      <c r="S20" s="16" t="s">
        <v>143</v>
      </c>
      <c r="T20" s="16"/>
      <c r="W20" s="16" t="s">
        <v>143</v>
      </c>
      <c r="X20" s="16"/>
    </row>
    <row r="21" spans="1:24" ht="15">
      <c r="A21" t="s">
        <v>270</v>
      </c>
      <c r="C21" s="16" t="s">
        <v>143</v>
      </c>
      <c r="D21" s="16"/>
      <c r="G21" s="16" t="s">
        <v>143</v>
      </c>
      <c r="H21" s="16"/>
      <c r="K21" s="16" t="s">
        <v>143</v>
      </c>
      <c r="L21" s="16"/>
      <c r="O21" s="16" t="s">
        <v>143</v>
      </c>
      <c r="P21" s="16"/>
      <c r="S21" s="16" t="s">
        <v>143</v>
      </c>
      <c r="T21" s="16"/>
      <c r="W21" s="16" t="s">
        <v>143</v>
      </c>
      <c r="X21" s="16"/>
    </row>
    <row r="22" ht="15">
      <c r="A22" t="s">
        <v>271</v>
      </c>
    </row>
    <row r="23" spans="1:24" ht="15">
      <c r="A23" t="s">
        <v>272</v>
      </c>
      <c r="C23" s="16" t="s">
        <v>143</v>
      </c>
      <c r="D23" s="16"/>
      <c r="G23" s="16" t="s">
        <v>143</v>
      </c>
      <c r="H23" s="16"/>
      <c r="K23" s="16" t="s">
        <v>143</v>
      </c>
      <c r="L23" s="16"/>
      <c r="O23" s="5">
        <v>13149</v>
      </c>
      <c r="P23" s="5"/>
      <c r="S23" s="5">
        <v>370671</v>
      </c>
      <c r="T23" s="5"/>
      <c r="W23" s="5">
        <v>28918</v>
      </c>
      <c r="X23" s="5"/>
    </row>
    <row r="24" spans="1:24" ht="15">
      <c r="A24" t="s">
        <v>273</v>
      </c>
      <c r="C24" s="16" t="s">
        <v>143</v>
      </c>
      <c r="D24" s="16"/>
      <c r="G24" s="16" t="s">
        <v>143</v>
      </c>
      <c r="H24" s="16"/>
      <c r="K24" s="16" t="s">
        <v>143</v>
      </c>
      <c r="L24" s="16"/>
      <c r="O24" s="5">
        <v>1000000</v>
      </c>
      <c r="P24" s="5"/>
      <c r="S24" s="16" t="s">
        <v>143</v>
      </c>
      <c r="T24" s="16"/>
      <c r="W24" s="16" t="s">
        <v>143</v>
      </c>
      <c r="X24" s="16"/>
    </row>
    <row r="25" spans="1:24" ht="15">
      <c r="A25" t="s">
        <v>274</v>
      </c>
      <c r="C25" s="16" t="s">
        <v>143</v>
      </c>
      <c r="D25" s="16"/>
      <c r="G25" s="16" t="s">
        <v>143</v>
      </c>
      <c r="H25" s="16"/>
      <c r="K25" s="5">
        <v>6100</v>
      </c>
      <c r="L25" s="5"/>
      <c r="O25" s="16" t="s">
        <v>143</v>
      </c>
      <c r="P25" s="16"/>
      <c r="S25" s="16" t="s">
        <v>143</v>
      </c>
      <c r="T25" s="16"/>
      <c r="W25" s="5">
        <v>6100</v>
      </c>
      <c r="X25" s="5"/>
    </row>
    <row r="26" spans="1:24" ht="15">
      <c r="A26" t="s">
        <v>5</v>
      </c>
      <c r="C26" s="5">
        <v>717962</v>
      </c>
      <c r="D26" s="5"/>
      <c r="G26" s="5">
        <v>416251</v>
      </c>
      <c r="H26" s="5"/>
      <c r="K26" s="5">
        <v>796062</v>
      </c>
      <c r="L26" s="5"/>
      <c r="O26" s="5">
        <v>1655015</v>
      </c>
      <c r="P26" s="5"/>
      <c r="S26" s="5">
        <v>3031094</v>
      </c>
      <c r="T26" s="5"/>
      <c r="W26" s="5">
        <v>1481901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3:24" ht="39.75" customHeight="1">
      <c r="C5" s="3" t="s">
        <v>250</v>
      </c>
      <c r="D5" s="3"/>
      <c r="G5" s="3" t="s">
        <v>251</v>
      </c>
      <c r="H5" s="3"/>
      <c r="K5" s="3" t="s">
        <v>252</v>
      </c>
      <c r="L5" s="3"/>
      <c r="O5" s="4" t="s">
        <v>253</v>
      </c>
      <c r="P5" s="4"/>
      <c r="S5" s="4" t="s">
        <v>254</v>
      </c>
      <c r="T5" s="4"/>
      <c r="W5" s="3" t="s">
        <v>255</v>
      </c>
      <c r="X5" s="3"/>
    </row>
    <row r="6" spans="1:24" ht="15">
      <c r="A6" t="s">
        <v>256</v>
      </c>
      <c r="C6" s="16" t="s">
        <v>143</v>
      </c>
      <c r="D6" s="16"/>
      <c r="G6" s="16" t="s">
        <v>143</v>
      </c>
      <c r="H6" s="16"/>
      <c r="K6" s="5">
        <v>375000</v>
      </c>
      <c r="L6" s="5"/>
      <c r="O6" s="16" t="s">
        <v>143</v>
      </c>
      <c r="P6" s="16"/>
      <c r="S6" s="16" t="s">
        <v>143</v>
      </c>
      <c r="T6" s="16"/>
      <c r="W6" s="5">
        <v>1725798</v>
      </c>
      <c r="X6" s="5"/>
    </row>
    <row r="7" spans="1:24" ht="15">
      <c r="A7" t="s">
        <v>257</v>
      </c>
      <c r="C7" s="16" t="s">
        <v>143</v>
      </c>
      <c r="D7" s="16"/>
      <c r="G7" s="16" t="s">
        <v>143</v>
      </c>
      <c r="H7" s="16"/>
      <c r="K7" s="16" t="s">
        <v>143</v>
      </c>
      <c r="L7" s="16"/>
      <c r="O7" s="16" t="s">
        <v>143</v>
      </c>
      <c r="P7" s="16"/>
      <c r="S7" s="5">
        <v>1643818</v>
      </c>
      <c r="T7" s="5"/>
      <c r="W7" s="5">
        <v>0</v>
      </c>
      <c r="X7" s="5"/>
    </row>
    <row r="8" spans="1:24" ht="15">
      <c r="A8" t="s">
        <v>258</v>
      </c>
      <c r="C8" s="5">
        <v>169735</v>
      </c>
      <c r="D8" s="5"/>
      <c r="G8" s="16" t="s">
        <v>143</v>
      </c>
      <c r="H8" s="16"/>
      <c r="K8" s="5">
        <v>169735</v>
      </c>
      <c r="L8" s="5"/>
      <c r="O8" s="5">
        <v>169735</v>
      </c>
      <c r="P8" s="5"/>
      <c r="S8" s="5">
        <v>169735</v>
      </c>
      <c r="T8" s="5"/>
      <c r="W8" s="5">
        <v>169735</v>
      </c>
      <c r="X8" s="5"/>
    </row>
    <row r="9" ht="15">
      <c r="A9" t="s">
        <v>259</v>
      </c>
    </row>
    <row r="10" spans="1:24" ht="15">
      <c r="A10" t="s">
        <v>260</v>
      </c>
      <c r="C10" s="5">
        <v>143495</v>
      </c>
      <c r="D10" s="5"/>
      <c r="G10" s="16" t="s">
        <v>143</v>
      </c>
      <c r="H10" s="16"/>
      <c r="K10" s="5">
        <v>143495</v>
      </c>
      <c r="L10" s="5"/>
      <c r="O10" s="5">
        <v>143495</v>
      </c>
      <c r="P10" s="5"/>
      <c r="S10" s="5">
        <v>143495</v>
      </c>
      <c r="T10" s="5"/>
      <c r="W10" s="5">
        <v>143495</v>
      </c>
      <c r="X10" s="5"/>
    </row>
    <row r="11" spans="1:24" ht="15">
      <c r="A11" t="s">
        <v>261</v>
      </c>
      <c r="C11" s="16" t="s">
        <v>143</v>
      </c>
      <c r="D11" s="16"/>
      <c r="G11" s="16" t="s">
        <v>143</v>
      </c>
      <c r="H11" s="16"/>
      <c r="K11" s="16" t="s">
        <v>143</v>
      </c>
      <c r="L11" s="16"/>
      <c r="O11" s="16" t="s">
        <v>143</v>
      </c>
      <c r="P11" s="16"/>
      <c r="S11" s="16" t="s">
        <v>143</v>
      </c>
      <c r="T11" s="16"/>
      <c r="W11" s="16" t="s">
        <v>143</v>
      </c>
      <c r="X11" s="16"/>
    </row>
    <row r="12" spans="1:24" ht="15">
      <c r="A12" t="s">
        <v>262</v>
      </c>
      <c r="C12" s="5">
        <v>356411</v>
      </c>
      <c r="D12" s="5"/>
      <c r="G12" s="16" t="s">
        <v>143</v>
      </c>
      <c r="H12" s="16"/>
      <c r="K12" s="5">
        <v>356411</v>
      </c>
      <c r="L12" s="5"/>
      <c r="O12" s="5">
        <v>356411</v>
      </c>
      <c r="P12" s="5"/>
      <c r="S12" s="5">
        <v>356411</v>
      </c>
      <c r="T12" s="5"/>
      <c r="W12" s="5">
        <v>356411</v>
      </c>
      <c r="X12" s="5"/>
    </row>
    <row r="13" ht="15">
      <c r="A13" t="s">
        <v>263</v>
      </c>
    </row>
    <row r="14" ht="15">
      <c r="A14" s="22" t="s">
        <v>264</v>
      </c>
    </row>
    <row r="15" spans="1:24" ht="15">
      <c r="A15" t="s">
        <v>265</v>
      </c>
      <c r="C15" s="5">
        <v>809635</v>
      </c>
      <c r="D15" s="5"/>
      <c r="G15" s="5">
        <v>809635</v>
      </c>
      <c r="H15" s="5"/>
      <c r="K15" s="5">
        <v>809635</v>
      </c>
      <c r="L15" s="5"/>
      <c r="O15" s="5">
        <v>881850</v>
      </c>
      <c r="P15" s="5"/>
      <c r="S15" s="5">
        <v>809635</v>
      </c>
      <c r="T15" s="5"/>
      <c r="W15" s="5">
        <v>809635</v>
      </c>
      <c r="X15" s="5"/>
    </row>
    <row r="16" spans="1:24" ht="15">
      <c r="A16" t="s">
        <v>266</v>
      </c>
      <c r="C16" s="5">
        <v>1258776</v>
      </c>
      <c r="D16" s="5"/>
      <c r="G16" s="5">
        <v>1258776</v>
      </c>
      <c r="H16" s="5"/>
      <c r="K16" s="5">
        <v>1258776</v>
      </c>
      <c r="L16" s="5"/>
      <c r="O16" s="5">
        <v>1371053</v>
      </c>
      <c r="P16" s="5"/>
      <c r="S16" s="5">
        <v>1258776</v>
      </c>
      <c r="T16" s="5"/>
      <c r="W16" s="5">
        <v>1142700</v>
      </c>
      <c r="X16" s="5"/>
    </row>
    <row r="17" spans="1:24" ht="15">
      <c r="A17" t="s">
        <v>243</v>
      </c>
      <c r="C17" s="5">
        <v>441998</v>
      </c>
      <c r="D17" s="5"/>
      <c r="G17" s="5">
        <v>441998</v>
      </c>
      <c r="H17" s="5"/>
      <c r="K17" s="5">
        <v>441998</v>
      </c>
      <c r="L17" s="5"/>
      <c r="O17" s="5">
        <v>441998</v>
      </c>
      <c r="P17" s="5"/>
      <c r="S17" s="5">
        <v>441998</v>
      </c>
      <c r="T17" s="5"/>
      <c r="W17" s="5">
        <v>600000</v>
      </c>
      <c r="X17" s="5"/>
    </row>
    <row r="18" ht="15">
      <c r="A18" s="22" t="s">
        <v>267</v>
      </c>
    </row>
    <row r="19" spans="1:24" ht="15">
      <c r="A19" t="s">
        <v>268</v>
      </c>
      <c r="C19" s="5">
        <v>1049893</v>
      </c>
      <c r="D19" s="5"/>
      <c r="G19" s="5">
        <v>1049893</v>
      </c>
      <c r="H19" s="5"/>
      <c r="K19" s="5">
        <v>1049893</v>
      </c>
      <c r="L19" s="5"/>
      <c r="O19" s="5">
        <v>1049893</v>
      </c>
      <c r="P19" s="5"/>
      <c r="S19" s="5">
        <v>1049893</v>
      </c>
      <c r="T19" s="5"/>
      <c r="W19" s="5">
        <v>1049893</v>
      </c>
      <c r="X19" s="5"/>
    </row>
    <row r="20" spans="1:24" ht="15">
      <c r="A20" t="s">
        <v>269</v>
      </c>
      <c r="C20" s="5">
        <v>368389</v>
      </c>
      <c r="D20" s="5"/>
      <c r="G20" s="5">
        <v>368389</v>
      </c>
      <c r="H20" s="5"/>
      <c r="K20" s="5">
        <v>368389</v>
      </c>
      <c r="L20" s="5"/>
      <c r="O20" s="5">
        <v>368389</v>
      </c>
      <c r="P20" s="5"/>
      <c r="S20" s="5">
        <v>368389</v>
      </c>
      <c r="T20" s="5"/>
      <c r="W20" s="5">
        <v>368389</v>
      </c>
      <c r="X20" s="5"/>
    </row>
    <row r="21" spans="1:24" ht="15">
      <c r="A21" t="s">
        <v>270</v>
      </c>
      <c r="C21" s="5">
        <v>134713</v>
      </c>
      <c r="D21" s="5"/>
      <c r="G21" s="5">
        <v>134713</v>
      </c>
      <c r="H21" s="5"/>
      <c r="K21" s="5">
        <v>134713</v>
      </c>
      <c r="L21" s="5"/>
      <c r="O21" s="16" t="s">
        <v>143</v>
      </c>
      <c r="P21" s="16"/>
      <c r="S21" s="16" t="s">
        <v>143</v>
      </c>
      <c r="T21" s="16"/>
      <c r="W21" s="5">
        <v>134713</v>
      </c>
      <c r="X21" s="5"/>
    </row>
    <row r="22" ht="15">
      <c r="A22" t="s">
        <v>271</v>
      </c>
    </row>
    <row r="23" spans="1:24" ht="15">
      <c r="A23" t="s">
        <v>272</v>
      </c>
      <c r="C23" s="16" t="s">
        <v>143</v>
      </c>
      <c r="D23" s="16"/>
      <c r="G23" s="16" t="s">
        <v>143</v>
      </c>
      <c r="H23" s="16"/>
      <c r="K23" s="16" t="s">
        <v>143</v>
      </c>
      <c r="L23" s="16"/>
      <c r="O23" s="5">
        <v>77905</v>
      </c>
      <c r="P23" s="5"/>
      <c r="S23" s="5">
        <v>106043</v>
      </c>
      <c r="T23" s="5"/>
      <c r="W23" s="16" t="s">
        <v>143</v>
      </c>
      <c r="X23" s="16"/>
    </row>
    <row r="24" spans="1:24" ht="15">
      <c r="A24" t="s">
        <v>273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1200000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274</v>
      </c>
      <c r="C25" s="16" t="s">
        <v>143</v>
      </c>
      <c r="D25" s="16"/>
      <c r="G25" s="16" t="s">
        <v>143</v>
      </c>
      <c r="H25" s="16"/>
      <c r="K25" s="5">
        <v>6100</v>
      </c>
      <c r="L25" s="5"/>
      <c r="O25" s="16" t="s">
        <v>143</v>
      </c>
      <c r="P25" s="16"/>
      <c r="S25" s="16" t="s">
        <v>143</v>
      </c>
      <c r="T25" s="16"/>
      <c r="W25" s="5">
        <v>6100</v>
      </c>
      <c r="X25" s="5"/>
    </row>
    <row r="26" spans="1:24" ht="15">
      <c r="A26" t="s">
        <v>5</v>
      </c>
      <c r="C26" s="5">
        <v>4743045</v>
      </c>
      <c r="D26" s="5"/>
      <c r="G26" s="5">
        <v>4073404</v>
      </c>
      <c r="H26" s="5"/>
      <c r="K26" s="5">
        <v>5124145</v>
      </c>
      <c r="L26" s="5"/>
      <c r="O26" s="5">
        <v>6060729</v>
      </c>
      <c r="P26" s="5"/>
      <c r="S26" s="5">
        <v>6358193</v>
      </c>
      <c r="T26" s="5"/>
      <c r="W26" s="5">
        <v>6516869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3:24" ht="39.75" customHeight="1">
      <c r="C5" s="3" t="s">
        <v>250</v>
      </c>
      <c r="D5" s="3"/>
      <c r="G5" s="3" t="s">
        <v>251</v>
      </c>
      <c r="H5" s="3"/>
      <c r="K5" s="3" t="s">
        <v>252</v>
      </c>
      <c r="L5" s="3"/>
      <c r="O5" s="4" t="s">
        <v>253</v>
      </c>
      <c r="P5" s="4"/>
      <c r="S5" s="4" t="s">
        <v>254</v>
      </c>
      <c r="T5" s="4"/>
      <c r="W5" s="3" t="s">
        <v>255</v>
      </c>
      <c r="X5" s="3"/>
    </row>
    <row r="6" spans="1:24" ht="15">
      <c r="A6" t="s">
        <v>256</v>
      </c>
      <c r="C6" s="16" t="s">
        <v>143</v>
      </c>
      <c r="D6" s="16"/>
      <c r="G6" s="16" t="s">
        <v>143</v>
      </c>
      <c r="H6" s="16"/>
      <c r="K6" s="5">
        <v>375000</v>
      </c>
      <c r="L6" s="5"/>
      <c r="O6" s="16" t="s">
        <v>143</v>
      </c>
      <c r="P6" s="16"/>
      <c r="S6" s="16" t="s">
        <v>143</v>
      </c>
      <c r="T6" s="16"/>
      <c r="W6" s="5">
        <v>1113803</v>
      </c>
      <c r="X6" s="5"/>
    </row>
    <row r="7" spans="1:24" ht="15">
      <c r="A7" t="s">
        <v>257</v>
      </c>
      <c r="C7" s="16" t="s">
        <v>143</v>
      </c>
      <c r="D7" s="16"/>
      <c r="G7" s="16" t="s">
        <v>143</v>
      </c>
      <c r="H7" s="16"/>
      <c r="K7" s="16" t="s">
        <v>143</v>
      </c>
      <c r="L7" s="16"/>
      <c r="O7" s="16" t="s">
        <v>143</v>
      </c>
      <c r="P7" s="16"/>
      <c r="S7" s="5">
        <v>1541764</v>
      </c>
      <c r="T7" s="5"/>
      <c r="W7" s="16" t="s">
        <v>143</v>
      </c>
      <c r="X7" s="16"/>
    </row>
    <row r="8" spans="1:24" ht="15">
      <c r="A8" t="s">
        <v>258</v>
      </c>
      <c r="C8" s="5">
        <v>196127</v>
      </c>
      <c r="D8" s="5"/>
      <c r="G8" s="16" t="s">
        <v>143</v>
      </c>
      <c r="H8" s="16"/>
      <c r="K8" s="5">
        <v>196127</v>
      </c>
      <c r="L8" s="5"/>
      <c r="O8" s="5">
        <v>196127</v>
      </c>
      <c r="P8" s="5"/>
      <c r="S8" s="5">
        <v>196127</v>
      </c>
      <c r="T8" s="5"/>
      <c r="W8" s="5">
        <v>196127</v>
      </c>
      <c r="X8" s="5"/>
    </row>
    <row r="9" ht="15">
      <c r="A9" t="s">
        <v>259</v>
      </c>
    </row>
    <row r="10" spans="1:24" ht="15">
      <c r="A10" t="s">
        <v>260</v>
      </c>
      <c r="C10" s="5">
        <v>154232</v>
      </c>
      <c r="D10" s="5"/>
      <c r="G10" s="16" t="s">
        <v>143</v>
      </c>
      <c r="H10" s="16"/>
      <c r="K10" s="5">
        <v>154232</v>
      </c>
      <c r="L10" s="5"/>
      <c r="O10" s="5">
        <v>154232</v>
      </c>
      <c r="P10" s="5"/>
      <c r="S10" s="5">
        <v>154232</v>
      </c>
      <c r="T10" s="5"/>
      <c r="W10" s="5">
        <v>154232</v>
      </c>
      <c r="X10" s="5"/>
    </row>
    <row r="11" spans="1:24" ht="15">
      <c r="A11" t="s">
        <v>261</v>
      </c>
      <c r="C11" s="16" t="s">
        <v>143</v>
      </c>
      <c r="D11" s="16"/>
      <c r="G11" s="16" t="s">
        <v>143</v>
      </c>
      <c r="H11" s="16"/>
      <c r="K11" s="16" t="s">
        <v>143</v>
      </c>
      <c r="L11" s="16"/>
      <c r="O11" s="16" t="s">
        <v>143</v>
      </c>
      <c r="P11" s="16"/>
      <c r="S11" s="16" t="s">
        <v>143</v>
      </c>
      <c r="T11" s="16"/>
      <c r="W11" s="16" t="s">
        <v>143</v>
      </c>
      <c r="X11" s="16"/>
    </row>
    <row r="12" spans="1:24" ht="15">
      <c r="A12" t="s">
        <v>262</v>
      </c>
      <c r="C12" s="5">
        <v>271904</v>
      </c>
      <c r="D12" s="5"/>
      <c r="G12" s="16" t="s">
        <v>143</v>
      </c>
      <c r="H12" s="16"/>
      <c r="K12" s="5">
        <v>271904</v>
      </c>
      <c r="L12" s="5"/>
      <c r="O12" s="5">
        <v>271904</v>
      </c>
      <c r="P12" s="5"/>
      <c r="S12" s="5">
        <v>271904</v>
      </c>
      <c r="T12" s="5"/>
      <c r="W12" s="5">
        <v>271904</v>
      </c>
      <c r="X12" s="5"/>
    </row>
    <row r="13" ht="15">
      <c r="A13" t="s">
        <v>263</v>
      </c>
    </row>
    <row r="14" ht="15">
      <c r="A14" s="22" t="s">
        <v>264</v>
      </c>
    </row>
    <row r="15" spans="1:24" ht="15">
      <c r="A15" t="s">
        <v>265</v>
      </c>
      <c r="C15" s="5">
        <v>795334</v>
      </c>
      <c r="D15" s="5"/>
      <c r="G15" s="5">
        <v>795334</v>
      </c>
      <c r="H15" s="5"/>
      <c r="K15" s="5">
        <v>795334</v>
      </c>
      <c r="L15" s="5"/>
      <c r="O15" s="5">
        <v>835110</v>
      </c>
      <c r="P15" s="5"/>
      <c r="S15" s="5">
        <v>795334</v>
      </c>
      <c r="T15" s="5"/>
      <c r="W15" s="5">
        <v>795334</v>
      </c>
      <c r="X15" s="5"/>
    </row>
    <row r="16" spans="1:24" ht="15">
      <c r="A16" t="s">
        <v>266</v>
      </c>
      <c r="C16" s="5">
        <v>850859</v>
      </c>
      <c r="D16" s="5"/>
      <c r="G16" s="5">
        <v>850859</v>
      </c>
      <c r="H16" s="5"/>
      <c r="K16" s="5">
        <v>850859</v>
      </c>
      <c r="L16" s="5"/>
      <c r="O16" s="5">
        <v>893412</v>
      </c>
      <c r="P16" s="5"/>
      <c r="S16" s="5">
        <v>850859</v>
      </c>
      <c r="T16" s="5"/>
      <c r="W16" s="5">
        <v>769686</v>
      </c>
      <c r="X16" s="5"/>
    </row>
    <row r="17" ht="15">
      <c r="A17" t="s">
        <v>243</v>
      </c>
    </row>
    <row r="18" ht="15">
      <c r="A18" s="22" t="s">
        <v>267</v>
      </c>
    </row>
    <row r="19" spans="1:24" ht="15">
      <c r="A19" t="s">
        <v>268</v>
      </c>
      <c r="C19" s="5">
        <v>1085830</v>
      </c>
      <c r="D19" s="5"/>
      <c r="G19" s="5">
        <v>1085830</v>
      </c>
      <c r="H19" s="5"/>
      <c r="K19" s="5">
        <v>1085830</v>
      </c>
      <c r="L19" s="5"/>
      <c r="O19" s="5">
        <v>1085830</v>
      </c>
      <c r="P19" s="5"/>
      <c r="S19" s="5">
        <v>1085830</v>
      </c>
      <c r="T19" s="5"/>
      <c r="W19" s="5">
        <v>1085830</v>
      </c>
      <c r="X19" s="5"/>
    </row>
    <row r="20" spans="1:24" ht="15">
      <c r="A20" t="s">
        <v>269</v>
      </c>
      <c r="C20" s="5">
        <v>225026</v>
      </c>
      <c r="D20" s="5"/>
      <c r="G20" s="5">
        <v>225026</v>
      </c>
      <c r="H20" s="5"/>
      <c r="K20" s="5">
        <v>225026</v>
      </c>
      <c r="L20" s="5"/>
      <c r="O20" s="5">
        <v>225026</v>
      </c>
      <c r="P20" s="5"/>
      <c r="S20" s="5">
        <v>225026</v>
      </c>
      <c r="T20" s="5"/>
      <c r="W20" s="5">
        <v>225026</v>
      </c>
      <c r="X20" s="5"/>
    </row>
    <row r="21" spans="1:24" ht="15">
      <c r="A21" t="s">
        <v>270</v>
      </c>
      <c r="C21" s="5">
        <v>151810</v>
      </c>
      <c r="D21" s="5"/>
      <c r="G21" s="5">
        <v>151810</v>
      </c>
      <c r="H21" s="5"/>
      <c r="K21" s="5">
        <v>151810</v>
      </c>
      <c r="L21" s="5"/>
      <c r="O21" s="16" t="s">
        <v>143</v>
      </c>
      <c r="P21" s="16"/>
      <c r="S21" s="16" t="s">
        <v>143</v>
      </c>
      <c r="T21" s="16"/>
      <c r="W21" s="5">
        <v>151810</v>
      </c>
      <c r="X21" s="5"/>
    </row>
    <row r="22" ht="15">
      <c r="A22" t="s">
        <v>271</v>
      </c>
    </row>
    <row r="23" spans="1:24" ht="15">
      <c r="A23" t="s">
        <v>272</v>
      </c>
      <c r="C23" s="16" t="s">
        <v>143</v>
      </c>
      <c r="D23" s="16"/>
      <c r="G23" s="16" t="s">
        <v>143</v>
      </c>
      <c r="H23" s="16"/>
      <c r="K23" s="16" t="s">
        <v>143</v>
      </c>
      <c r="L23" s="16"/>
      <c r="O23" s="5">
        <v>103203</v>
      </c>
      <c r="P23" s="5"/>
      <c r="S23" s="5">
        <v>143670</v>
      </c>
      <c r="T23" s="5"/>
      <c r="W23" s="16" t="s">
        <v>143</v>
      </c>
      <c r="X23" s="16"/>
    </row>
    <row r="24" spans="1:24" ht="15">
      <c r="A24" t="s">
        <v>273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1000000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274</v>
      </c>
      <c r="C25" s="16" t="s">
        <v>143</v>
      </c>
      <c r="D25" s="16"/>
      <c r="G25" s="16" t="s">
        <v>143</v>
      </c>
      <c r="H25" s="16"/>
      <c r="K25" s="5">
        <v>6100</v>
      </c>
      <c r="L25" s="5"/>
      <c r="O25" s="16" t="s">
        <v>143</v>
      </c>
      <c r="P25" s="16"/>
      <c r="S25" s="16" t="s">
        <v>143</v>
      </c>
      <c r="T25" s="16"/>
      <c r="W25" s="5">
        <v>6100</v>
      </c>
      <c r="X25" s="5"/>
    </row>
    <row r="26" spans="1:24" ht="15">
      <c r="A26" t="s">
        <v>5</v>
      </c>
      <c r="C26" s="5">
        <v>3741122</v>
      </c>
      <c r="D26" s="5"/>
      <c r="G26" s="5">
        <v>3118859</v>
      </c>
      <c r="H26" s="5"/>
      <c r="K26" s="5">
        <v>4122222</v>
      </c>
      <c r="L26" s="5"/>
      <c r="O26" s="5">
        <v>4764844</v>
      </c>
      <c r="P26" s="5"/>
      <c r="S26" s="5">
        <v>5274746</v>
      </c>
      <c r="T26" s="5"/>
      <c r="W26" s="5">
        <v>4779852</v>
      </c>
      <c r="X26" s="5"/>
    </row>
  </sheetData>
  <sheetProtection selectLockedCells="1" selectUnlockedCells="1"/>
  <mergeCells count="97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1:5" ht="39.75" customHeight="1">
      <c r="A5" t="s">
        <v>16</v>
      </c>
      <c r="C5" s="7" t="s">
        <v>41</v>
      </c>
      <c r="E5" s="7" t="s">
        <v>42</v>
      </c>
    </row>
    <row r="6" spans="1:5" ht="15">
      <c r="A6" t="s">
        <v>19</v>
      </c>
      <c r="C6" s="8" t="s">
        <v>43</v>
      </c>
      <c r="E6" s="9">
        <v>778500</v>
      </c>
    </row>
    <row r="7" spans="1:5" ht="15">
      <c r="A7" t="s">
        <v>22</v>
      </c>
      <c r="C7" s="8" t="s">
        <v>44</v>
      </c>
      <c r="E7" s="9">
        <v>259675</v>
      </c>
    </row>
    <row r="8" spans="1:5" ht="15">
      <c r="A8" t="s">
        <v>25</v>
      </c>
      <c r="C8" s="8" t="s">
        <v>45</v>
      </c>
      <c r="E8" s="9">
        <v>181675</v>
      </c>
    </row>
    <row r="9" spans="1:5" ht="15">
      <c r="A9" t="s">
        <v>28</v>
      </c>
      <c r="C9" s="8" t="s">
        <v>45</v>
      </c>
      <c r="E9" s="9">
        <v>165175</v>
      </c>
    </row>
    <row r="10" spans="1:5" ht="15">
      <c r="A10" t="s">
        <v>31</v>
      </c>
      <c r="C10" s="8" t="s">
        <v>46</v>
      </c>
      <c r="E10" s="9">
        <v>218010</v>
      </c>
    </row>
    <row r="11" spans="1:5" ht="15">
      <c r="A11" t="s">
        <v>34</v>
      </c>
      <c r="C11" s="8" t="s">
        <v>46</v>
      </c>
      <c r="E11" s="9">
        <v>218010</v>
      </c>
    </row>
    <row r="12" spans="1:5" ht="15">
      <c r="A12" t="s">
        <v>37</v>
      </c>
      <c r="C12" s="8" t="s">
        <v>47</v>
      </c>
      <c r="E12" s="9">
        <v>163508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24" ht="39.75" customHeight="1">
      <c r="C5" s="3" t="s">
        <v>250</v>
      </c>
      <c r="D5" s="3"/>
      <c r="G5" s="3" t="s">
        <v>251</v>
      </c>
      <c r="H5" s="3"/>
      <c r="K5" s="3" t="s">
        <v>252</v>
      </c>
      <c r="L5" s="3"/>
      <c r="O5" s="4" t="s">
        <v>253</v>
      </c>
      <c r="P5" s="4"/>
      <c r="S5" s="4" t="s">
        <v>254</v>
      </c>
      <c r="T5" s="4"/>
      <c r="W5" s="3" t="s">
        <v>255</v>
      </c>
      <c r="X5" s="3"/>
    </row>
    <row r="6" spans="1:24" ht="15">
      <c r="A6" t="s">
        <v>256</v>
      </c>
      <c r="C6" s="16" t="s">
        <v>143</v>
      </c>
      <c r="D6" s="16"/>
      <c r="G6" s="16" t="s">
        <v>143</v>
      </c>
      <c r="H6" s="16"/>
      <c r="K6" s="5">
        <v>354000</v>
      </c>
      <c r="L6" s="5"/>
      <c r="O6" s="16" t="s">
        <v>143</v>
      </c>
      <c r="P6" s="16"/>
      <c r="S6" s="16" t="s">
        <v>143</v>
      </c>
      <c r="T6" s="16"/>
      <c r="W6" s="5">
        <v>1590857</v>
      </c>
      <c r="X6" s="5"/>
    </row>
    <row r="7" spans="1:24" ht="15">
      <c r="A7" t="s">
        <v>257</v>
      </c>
      <c r="C7" s="16" t="s">
        <v>143</v>
      </c>
      <c r="D7" s="16"/>
      <c r="G7" s="16" t="s">
        <v>143</v>
      </c>
      <c r="H7" s="16"/>
      <c r="K7" s="16" t="s">
        <v>143</v>
      </c>
      <c r="L7" s="16"/>
      <c r="O7" s="16" t="s">
        <v>143</v>
      </c>
      <c r="P7" s="16"/>
      <c r="S7" s="5">
        <v>1244897</v>
      </c>
      <c r="T7" s="5"/>
      <c r="W7" s="16" t="s">
        <v>143</v>
      </c>
      <c r="X7" s="16"/>
    </row>
    <row r="8" spans="1:24" ht="15">
      <c r="A8" t="s">
        <v>258</v>
      </c>
      <c r="C8" s="5">
        <v>157785</v>
      </c>
      <c r="D8" s="5"/>
      <c r="G8" s="16" t="s">
        <v>143</v>
      </c>
      <c r="H8" s="16"/>
      <c r="K8" s="5">
        <v>157785</v>
      </c>
      <c r="L8" s="5"/>
      <c r="O8" s="5">
        <v>157785</v>
      </c>
      <c r="P8" s="5"/>
      <c r="S8" s="5">
        <v>157785</v>
      </c>
      <c r="T8" s="5"/>
      <c r="W8" s="5">
        <v>157785</v>
      </c>
      <c r="X8" s="5"/>
    </row>
    <row r="9" ht="15">
      <c r="A9" t="s">
        <v>259</v>
      </c>
    </row>
    <row r="10" spans="1:24" ht="15">
      <c r="A10" t="s">
        <v>260</v>
      </c>
      <c r="C10" s="5">
        <v>84723</v>
      </c>
      <c r="D10" s="5"/>
      <c r="G10" s="16" t="s">
        <v>143</v>
      </c>
      <c r="H10" s="16"/>
      <c r="K10" s="5">
        <v>84723</v>
      </c>
      <c r="L10" s="5"/>
      <c r="O10" s="5">
        <v>84723</v>
      </c>
      <c r="P10" s="5"/>
      <c r="S10" s="5">
        <v>84723</v>
      </c>
      <c r="T10" s="5"/>
      <c r="W10" s="5">
        <v>84723</v>
      </c>
      <c r="X10" s="5"/>
    </row>
    <row r="11" spans="1:24" ht="15">
      <c r="A11" t="s">
        <v>261</v>
      </c>
      <c r="C11" s="16" t="s">
        <v>143</v>
      </c>
      <c r="D11" s="16"/>
      <c r="G11" s="16" t="s">
        <v>143</v>
      </c>
      <c r="H11" s="16"/>
      <c r="K11" s="16" t="s">
        <v>143</v>
      </c>
      <c r="L11" s="16"/>
      <c r="O11" s="16" t="s">
        <v>143</v>
      </c>
      <c r="P11" s="16"/>
      <c r="S11" s="16" t="s">
        <v>143</v>
      </c>
      <c r="T11" s="16"/>
      <c r="W11" s="16" t="s">
        <v>143</v>
      </c>
      <c r="X11" s="16"/>
    </row>
    <row r="12" spans="1:24" ht="15">
      <c r="A12" t="s">
        <v>262</v>
      </c>
      <c r="C12" s="5">
        <v>361670</v>
      </c>
      <c r="D12" s="5"/>
      <c r="G12" s="16" t="s">
        <v>143</v>
      </c>
      <c r="H12" s="16"/>
      <c r="K12" s="5">
        <v>361670</v>
      </c>
      <c r="L12" s="5"/>
      <c r="O12" s="5">
        <v>361670</v>
      </c>
      <c r="P12" s="5"/>
      <c r="S12" s="5">
        <v>361670</v>
      </c>
      <c r="T12" s="5"/>
      <c r="W12" s="5">
        <v>361670</v>
      </c>
      <c r="X12" s="5"/>
    </row>
    <row r="13" ht="15">
      <c r="A13" t="s">
        <v>263</v>
      </c>
    </row>
    <row r="14" ht="15">
      <c r="A14" s="22" t="s">
        <v>264</v>
      </c>
    </row>
    <row r="15" spans="1:24" ht="15">
      <c r="A15" t="s">
        <v>265</v>
      </c>
      <c r="C15" s="5">
        <v>939050</v>
      </c>
      <c r="D15" s="5"/>
      <c r="G15" s="5">
        <v>939050</v>
      </c>
      <c r="H15" s="5"/>
      <c r="K15" s="5">
        <v>939050</v>
      </c>
      <c r="L15" s="5"/>
      <c r="O15" s="5">
        <v>913849</v>
      </c>
      <c r="P15" s="5"/>
      <c r="S15" s="5">
        <v>939050</v>
      </c>
      <c r="T15" s="5"/>
      <c r="W15" s="5">
        <v>939050</v>
      </c>
      <c r="X15" s="5"/>
    </row>
    <row r="16" spans="1:24" ht="15">
      <c r="A16" t="s">
        <v>266</v>
      </c>
      <c r="C16" s="5">
        <v>1184898</v>
      </c>
      <c r="D16" s="5"/>
      <c r="G16" s="5">
        <v>1184898</v>
      </c>
      <c r="H16" s="5"/>
      <c r="K16" s="5">
        <v>1184898</v>
      </c>
      <c r="L16" s="5"/>
      <c r="O16" s="5">
        <v>1153099</v>
      </c>
      <c r="P16" s="5"/>
      <c r="S16" s="5">
        <v>1184898</v>
      </c>
      <c r="T16" s="5"/>
      <c r="W16" s="5">
        <v>1100564</v>
      </c>
      <c r="X16" s="5"/>
    </row>
    <row r="17" spans="1:24" ht="15">
      <c r="A17" t="s">
        <v>243</v>
      </c>
      <c r="C17" s="5">
        <v>441998</v>
      </c>
      <c r="D17" s="5"/>
      <c r="G17" s="5">
        <v>441998</v>
      </c>
      <c r="H17" s="5"/>
      <c r="K17" s="5">
        <v>441998</v>
      </c>
      <c r="L17" s="5"/>
      <c r="O17" s="5">
        <v>441998</v>
      </c>
      <c r="P17" s="5"/>
      <c r="S17" s="5">
        <v>441998</v>
      </c>
      <c r="T17" s="5"/>
      <c r="W17" s="5">
        <v>600000</v>
      </c>
      <c r="X17" s="5"/>
    </row>
    <row r="18" ht="15">
      <c r="A18" s="22" t="s">
        <v>267</v>
      </c>
    </row>
    <row r="19" spans="1:24" ht="15">
      <c r="A19" t="s">
        <v>268</v>
      </c>
      <c r="C19" s="5">
        <v>1356634</v>
      </c>
      <c r="D19" s="5"/>
      <c r="G19" s="5">
        <v>1356634</v>
      </c>
      <c r="H19" s="5"/>
      <c r="K19" s="5">
        <v>1356634</v>
      </c>
      <c r="L19" s="5"/>
      <c r="O19" s="5">
        <v>1356634</v>
      </c>
      <c r="P19" s="5"/>
      <c r="S19" s="5">
        <v>1356634</v>
      </c>
      <c r="T19" s="5"/>
      <c r="W19" s="5">
        <v>1356634</v>
      </c>
      <c r="X19" s="5"/>
    </row>
    <row r="20" spans="1:24" ht="15">
      <c r="A20" t="s">
        <v>269</v>
      </c>
      <c r="C20" s="5">
        <v>315121</v>
      </c>
      <c r="D20" s="5"/>
      <c r="G20" s="5">
        <v>315121</v>
      </c>
      <c r="H20" s="5"/>
      <c r="K20" s="5">
        <v>315121</v>
      </c>
      <c r="L20" s="5"/>
      <c r="O20" s="5">
        <v>315121</v>
      </c>
      <c r="P20" s="5"/>
      <c r="S20" s="5">
        <v>315121</v>
      </c>
      <c r="T20" s="5"/>
      <c r="W20" s="5">
        <v>315121</v>
      </c>
      <c r="X20" s="5"/>
    </row>
    <row r="21" spans="1:24" ht="15">
      <c r="A21" t="s">
        <v>270</v>
      </c>
      <c r="C21" s="5">
        <v>142622</v>
      </c>
      <c r="D21" s="5"/>
      <c r="G21" s="5">
        <v>142622</v>
      </c>
      <c r="H21" s="5"/>
      <c r="K21" s="5">
        <v>142622</v>
      </c>
      <c r="L21" s="5"/>
      <c r="O21" s="16" t="s">
        <v>143</v>
      </c>
      <c r="P21" s="16"/>
      <c r="S21" s="16" t="s">
        <v>143</v>
      </c>
      <c r="T21" s="16"/>
      <c r="W21" s="5">
        <v>142622</v>
      </c>
      <c r="X21" s="5"/>
    </row>
    <row r="22" ht="15">
      <c r="A22" t="s">
        <v>271</v>
      </c>
    </row>
    <row r="23" spans="1:24" ht="15">
      <c r="A23" t="s">
        <v>272</v>
      </c>
      <c r="C23" s="16" t="s">
        <v>143</v>
      </c>
      <c r="D23" s="16"/>
      <c r="G23" s="16" t="s">
        <v>143</v>
      </c>
      <c r="H23" s="16"/>
      <c r="K23" s="16" t="s">
        <v>143</v>
      </c>
      <c r="L23" s="16"/>
      <c r="O23" s="5">
        <v>106173</v>
      </c>
      <c r="P23" s="5"/>
      <c r="S23" s="5">
        <v>142622</v>
      </c>
      <c r="T23" s="5"/>
      <c r="W23" s="16" t="s">
        <v>143</v>
      </c>
      <c r="X23" s="16"/>
    </row>
    <row r="24" spans="1:24" ht="15">
      <c r="A24" t="s">
        <v>273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750000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274</v>
      </c>
      <c r="C25" s="16" t="s">
        <v>143</v>
      </c>
      <c r="D25" s="16"/>
      <c r="G25" s="16" t="s">
        <v>143</v>
      </c>
      <c r="H25" s="16"/>
      <c r="K25" s="5">
        <v>6100</v>
      </c>
      <c r="L25" s="5"/>
      <c r="O25" s="16" t="s">
        <v>143</v>
      </c>
      <c r="P25" s="16"/>
      <c r="S25" s="16" t="s">
        <v>143</v>
      </c>
      <c r="T25" s="16"/>
      <c r="W25" s="5">
        <v>6100</v>
      </c>
      <c r="X25" s="5"/>
    </row>
    <row r="26" spans="1:24" ht="15">
      <c r="A26" t="s">
        <v>5</v>
      </c>
      <c r="C26" s="5">
        <v>4994501</v>
      </c>
      <c r="D26" s="5"/>
      <c r="G26" s="5">
        <v>4390323</v>
      </c>
      <c r="H26" s="5"/>
      <c r="K26" s="5">
        <v>5354601</v>
      </c>
      <c r="L26" s="5"/>
      <c r="O26" s="5">
        <v>5641052</v>
      </c>
      <c r="P26" s="5"/>
      <c r="S26" s="5">
        <v>6239398</v>
      </c>
      <c r="T26" s="5"/>
      <c r="W26" s="5">
        <v>6665126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3:24" ht="39.75" customHeight="1">
      <c r="C5" s="14" t="s">
        <v>276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S5" s="14" t="s">
        <v>277</v>
      </c>
      <c r="T5" s="14"/>
      <c r="U5" s="14"/>
      <c r="V5" s="14"/>
      <c r="W5" s="14"/>
      <c r="X5" s="14"/>
    </row>
    <row r="6" spans="3:24" ht="39.75" customHeight="1">
      <c r="C6" s="3" t="s">
        <v>278</v>
      </c>
      <c r="D6" s="3"/>
      <c r="E6" s="3"/>
      <c r="F6" s="3"/>
      <c r="G6" s="3"/>
      <c r="H6" s="3"/>
      <c r="K6" s="14" t="s">
        <v>279</v>
      </c>
      <c r="L6" s="14"/>
      <c r="O6" s="3" t="s">
        <v>280</v>
      </c>
      <c r="P6" s="3"/>
      <c r="S6" s="3" t="s">
        <v>281</v>
      </c>
      <c r="T6" s="3"/>
      <c r="W6" s="4" t="s">
        <v>282</v>
      </c>
      <c r="X6" s="4"/>
    </row>
    <row r="7" spans="3:20" ht="39.75" customHeight="1">
      <c r="C7" s="3" t="s">
        <v>283</v>
      </c>
      <c r="D7" s="3"/>
      <c r="S7" s="3" t="s">
        <v>284</v>
      </c>
      <c r="T7" s="3"/>
    </row>
    <row r="8" spans="1:24" ht="15">
      <c r="A8" t="s">
        <v>12</v>
      </c>
      <c r="D8" s="17">
        <v>1074480</v>
      </c>
      <c r="E8" s="20">
        <v>-3</v>
      </c>
      <c r="H8" s="17">
        <v>2985067</v>
      </c>
      <c r="I8" s="20">
        <v>-4</v>
      </c>
      <c r="L8" s="17">
        <v>4059547</v>
      </c>
      <c r="P8" s="6" t="s">
        <v>285</v>
      </c>
      <c r="T8" s="17">
        <v>187</v>
      </c>
      <c r="X8" s="6" t="s">
        <v>286</v>
      </c>
    </row>
    <row r="9" spans="1:24" ht="15">
      <c r="A9" t="s">
        <v>6</v>
      </c>
      <c r="D9" s="17">
        <v>33649</v>
      </c>
      <c r="E9" s="20">
        <v>-3</v>
      </c>
      <c r="H9" s="6" t="s">
        <v>7</v>
      </c>
      <c r="L9" s="17">
        <v>33649</v>
      </c>
      <c r="P9" s="6" t="s">
        <v>7</v>
      </c>
      <c r="T9" s="6" t="s">
        <v>7</v>
      </c>
      <c r="X9" s="6" t="s">
        <v>7</v>
      </c>
    </row>
    <row r="10" spans="1:24" ht="15">
      <c r="A10" t="s">
        <v>8</v>
      </c>
      <c r="D10" s="17">
        <v>7718</v>
      </c>
      <c r="H10" s="6" t="s">
        <v>7</v>
      </c>
      <c r="L10" s="17">
        <v>7718</v>
      </c>
      <c r="P10" s="6" t="s">
        <v>7</v>
      </c>
      <c r="T10" s="6" t="s">
        <v>7</v>
      </c>
      <c r="X10" s="6" t="s">
        <v>7</v>
      </c>
    </row>
    <row r="11" spans="1:24" ht="15">
      <c r="A11" t="s">
        <v>9</v>
      </c>
      <c r="D11" s="17">
        <v>55931</v>
      </c>
      <c r="E11" s="20">
        <v>-3</v>
      </c>
      <c r="H11" s="6" t="s">
        <v>7</v>
      </c>
      <c r="L11" s="17">
        <v>55931</v>
      </c>
      <c r="P11" s="6" t="s">
        <v>7</v>
      </c>
      <c r="T11" s="6" t="s">
        <v>7</v>
      </c>
      <c r="X11" s="6" t="s">
        <v>7</v>
      </c>
    </row>
    <row r="12" spans="1:24" ht="15">
      <c r="A12" t="s">
        <v>287</v>
      </c>
      <c r="D12" s="17">
        <v>38867</v>
      </c>
      <c r="H12" s="6" t="s">
        <v>7</v>
      </c>
      <c r="L12" s="17">
        <v>38867</v>
      </c>
      <c r="P12" s="6" t="s">
        <v>7</v>
      </c>
      <c r="T12" s="6" t="s">
        <v>7</v>
      </c>
      <c r="X12" s="6" t="s">
        <v>7</v>
      </c>
    </row>
    <row r="13" spans="1:24" ht="15">
      <c r="A13" t="s">
        <v>11</v>
      </c>
      <c r="D13" s="17">
        <v>4681</v>
      </c>
      <c r="H13" s="6" t="s">
        <v>7</v>
      </c>
      <c r="L13" s="17">
        <v>4681</v>
      </c>
      <c r="P13" s="6" t="s">
        <v>7</v>
      </c>
      <c r="T13" s="6" t="s">
        <v>7</v>
      </c>
      <c r="X13" s="6" t="s">
        <v>7</v>
      </c>
    </row>
    <row r="14" spans="1:24" ht="15">
      <c r="A14" t="s">
        <v>13</v>
      </c>
      <c r="D14" s="17">
        <v>529018</v>
      </c>
      <c r="E14" s="20">
        <v>-3</v>
      </c>
      <c r="H14" s="6" t="s">
        <v>7</v>
      </c>
      <c r="L14" s="17">
        <v>529018</v>
      </c>
      <c r="P14" s="6" t="s">
        <v>288</v>
      </c>
      <c r="T14" s="6" t="s">
        <v>7</v>
      </c>
      <c r="X14" s="6" t="s">
        <v>7</v>
      </c>
    </row>
    <row r="15" spans="1:24" ht="15">
      <c r="A15" t="s">
        <v>14</v>
      </c>
      <c r="D15" s="17">
        <v>43124</v>
      </c>
      <c r="E15" s="20">
        <v>-3</v>
      </c>
      <c r="H15" s="6" t="s">
        <v>7</v>
      </c>
      <c r="L15" s="17">
        <v>43124</v>
      </c>
      <c r="P15" s="6" t="s">
        <v>7</v>
      </c>
      <c r="T15" s="6" t="s">
        <v>7</v>
      </c>
      <c r="X15" s="6" t="s">
        <v>7</v>
      </c>
    </row>
    <row r="16" spans="1:24" ht="15">
      <c r="A16" t="s">
        <v>25</v>
      </c>
      <c r="D16" s="17">
        <v>140102</v>
      </c>
      <c r="H16" s="6" t="s">
        <v>7</v>
      </c>
      <c r="L16" s="17">
        <v>140102</v>
      </c>
      <c r="P16" s="6" t="s">
        <v>7</v>
      </c>
      <c r="T16" s="6" t="s">
        <v>7</v>
      </c>
      <c r="X16" s="6" t="s">
        <v>7</v>
      </c>
    </row>
    <row r="17" spans="1:24" ht="15">
      <c r="A17" t="s">
        <v>31</v>
      </c>
      <c r="D17" s="17">
        <v>120765</v>
      </c>
      <c r="E17" s="20">
        <v>-3</v>
      </c>
      <c r="H17" s="6" t="s">
        <v>7</v>
      </c>
      <c r="L17" s="17">
        <v>120765</v>
      </c>
      <c r="P17" s="6" t="s">
        <v>7</v>
      </c>
      <c r="T17" s="6" t="s">
        <v>7</v>
      </c>
      <c r="X17" s="6" t="s">
        <v>7</v>
      </c>
    </row>
    <row r="18" spans="1:24" ht="15">
      <c r="A18" t="s">
        <v>28</v>
      </c>
      <c r="D18" s="17">
        <v>7615</v>
      </c>
      <c r="H18" s="6" t="s">
        <v>7</v>
      </c>
      <c r="L18" s="17">
        <v>7615</v>
      </c>
      <c r="P18" s="6" t="s">
        <v>7</v>
      </c>
      <c r="T18" s="6" t="s">
        <v>7</v>
      </c>
      <c r="X18" s="6" t="s">
        <v>7</v>
      </c>
    </row>
    <row r="19" spans="1:24" ht="15">
      <c r="A19" t="s">
        <v>19</v>
      </c>
      <c r="D19" s="17">
        <v>571791</v>
      </c>
      <c r="E19" s="20">
        <v>-3</v>
      </c>
      <c r="H19" s="6" t="s">
        <v>7</v>
      </c>
      <c r="L19" s="17">
        <v>571791</v>
      </c>
      <c r="P19" s="6" t="s">
        <v>289</v>
      </c>
      <c r="T19" s="6" t="s">
        <v>7</v>
      </c>
      <c r="X19" s="6" t="s">
        <v>7</v>
      </c>
    </row>
    <row r="20" spans="1:24" ht="15">
      <c r="A20" t="s">
        <v>37</v>
      </c>
      <c r="D20" s="17">
        <v>112997</v>
      </c>
      <c r="H20" s="6" t="s">
        <v>7</v>
      </c>
      <c r="L20" s="17">
        <v>112997</v>
      </c>
      <c r="P20" s="6" t="s">
        <v>7</v>
      </c>
      <c r="T20" s="6" t="s">
        <v>7</v>
      </c>
      <c r="X20" s="6" t="s">
        <v>7</v>
      </c>
    </row>
    <row r="21" spans="1:24" ht="15">
      <c r="A21" t="s">
        <v>290</v>
      </c>
      <c r="D21" s="6" t="s">
        <v>7</v>
      </c>
      <c r="H21" s="6" t="s">
        <v>7</v>
      </c>
      <c r="L21" s="6" t="s">
        <v>7</v>
      </c>
      <c r="P21" s="6" t="s">
        <v>7</v>
      </c>
      <c r="T21" s="6" t="s">
        <v>7</v>
      </c>
      <c r="X21" s="6" t="s">
        <v>7</v>
      </c>
    </row>
    <row r="22" spans="1:24" ht="15">
      <c r="A22" t="s">
        <v>34</v>
      </c>
      <c r="D22" s="17">
        <v>52634</v>
      </c>
      <c r="E22" s="20">
        <v>-3</v>
      </c>
      <c r="H22" s="6" t="s">
        <v>7</v>
      </c>
      <c r="L22" s="17">
        <v>52634</v>
      </c>
      <c r="P22" s="6" t="s">
        <v>7</v>
      </c>
      <c r="T22" s="6" t="s">
        <v>7</v>
      </c>
      <c r="X22" s="6" t="s">
        <v>7</v>
      </c>
    </row>
    <row r="23" spans="1:24" ht="15">
      <c r="A23" t="s">
        <v>291</v>
      </c>
      <c r="D23" s="17">
        <v>2962813</v>
      </c>
      <c r="E23" s="20">
        <v>-3</v>
      </c>
      <c r="H23" s="17">
        <v>2985067</v>
      </c>
      <c r="I23" s="20">
        <v>-4</v>
      </c>
      <c r="L23" s="17">
        <v>5947880</v>
      </c>
      <c r="P23" s="6" t="s">
        <v>292</v>
      </c>
      <c r="T23" s="17">
        <v>187</v>
      </c>
      <c r="X23" s="6" t="s">
        <v>286</v>
      </c>
    </row>
  </sheetData>
  <sheetProtection selectLockedCells="1" selectUnlockedCells="1"/>
  <mergeCells count="10">
    <mergeCell ref="A2:F2"/>
    <mergeCell ref="C5:P5"/>
    <mergeCell ref="S5:X5"/>
    <mergeCell ref="C6:H6"/>
    <mergeCell ref="K6:L6"/>
    <mergeCell ref="O6:P6"/>
    <mergeCell ref="S6:T6"/>
    <mergeCell ref="W6:X6"/>
    <mergeCell ref="C7:D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8" ht="15" customHeight="1">
      <c r="A5" t="s">
        <v>294</v>
      </c>
      <c r="C5" s="3" t="s">
        <v>295</v>
      </c>
      <c r="D5" s="3"/>
      <c r="G5" s="4" t="s">
        <v>296</v>
      </c>
      <c r="H5" s="4"/>
    </row>
    <row r="6" spans="1:8" ht="15">
      <c r="A6" s="23" t="s">
        <v>297</v>
      </c>
      <c r="D6" s="17">
        <v>2584792</v>
      </c>
      <c r="E6" s="20">
        <v>-1</v>
      </c>
      <c r="H6" s="6" t="s">
        <v>298</v>
      </c>
    </row>
    <row r="7" spans="1:8" ht="15">
      <c r="A7" s="23" t="s">
        <v>299</v>
      </c>
      <c r="D7" s="17">
        <v>2555800</v>
      </c>
      <c r="E7" s="20">
        <v>-2</v>
      </c>
      <c r="H7" s="6" t="s">
        <v>300</v>
      </c>
    </row>
    <row r="8" spans="1:8" ht="15">
      <c r="A8" s="23" t="s">
        <v>301</v>
      </c>
      <c r="D8" s="17">
        <v>2430037</v>
      </c>
      <c r="E8" s="20">
        <v>-3</v>
      </c>
      <c r="H8" s="6" t="s">
        <v>302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8" ht="15">
      <c r="C5" s="4" t="s">
        <v>304</v>
      </c>
      <c r="D5" s="4"/>
      <c r="G5" s="4" t="s">
        <v>305</v>
      </c>
      <c r="H5" s="4"/>
    </row>
    <row r="6" spans="1:8" ht="15">
      <c r="A6" t="s">
        <v>306</v>
      </c>
      <c r="C6" s="5">
        <v>2270800</v>
      </c>
      <c r="D6" s="5"/>
      <c r="G6" s="5">
        <v>2169000</v>
      </c>
      <c r="H6" s="5"/>
    </row>
    <row r="7" spans="1:8" ht="15">
      <c r="A7" t="s">
        <v>307</v>
      </c>
      <c r="D7" s="17">
        <v>62995</v>
      </c>
      <c r="H7" s="17">
        <v>2000</v>
      </c>
    </row>
    <row r="8" spans="1:8" ht="15">
      <c r="A8" t="s">
        <v>308</v>
      </c>
      <c r="D8" s="6" t="s">
        <v>7</v>
      </c>
      <c r="H8" s="17">
        <v>65000</v>
      </c>
    </row>
    <row r="9" spans="1:8" ht="15">
      <c r="A9" t="s">
        <v>309</v>
      </c>
      <c r="D9" s="6" t="s">
        <v>7</v>
      </c>
      <c r="H9" s="6" t="s">
        <v>7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5:11" ht="39.75" customHeight="1">
      <c r="E5" s="7" t="s">
        <v>49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58</v>
      </c>
      <c r="C8" s="8" t="s">
        <v>57</v>
      </c>
      <c r="E8" s="8" t="s">
        <v>59</v>
      </c>
      <c r="G8" s="8" t="s">
        <v>60</v>
      </c>
      <c r="I8" s="8" t="s">
        <v>61</v>
      </c>
      <c r="K8" s="8" t="s">
        <v>62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64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5:11" ht="39.75" customHeight="1">
      <c r="E5" s="7" t="s">
        <v>49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58</v>
      </c>
      <c r="C8" s="8" t="s">
        <v>57</v>
      </c>
      <c r="E8" s="8" t="s">
        <v>59</v>
      </c>
      <c r="G8" s="8" t="s">
        <v>60</v>
      </c>
      <c r="I8" s="8" t="s">
        <v>61</v>
      </c>
      <c r="K8" s="8" t="s">
        <v>62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64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5:11" ht="39.75" customHeight="1">
      <c r="E5" s="7" t="s">
        <v>67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68</v>
      </c>
      <c r="C8" s="8" t="s">
        <v>57</v>
      </c>
      <c r="E8" s="8" t="s">
        <v>69</v>
      </c>
      <c r="G8" s="8" t="s">
        <v>70</v>
      </c>
      <c r="I8" s="8" t="s">
        <v>71</v>
      </c>
      <c r="K8" s="8" t="s">
        <v>72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73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5:11" ht="39.75" customHeight="1">
      <c r="E5" s="7" t="s">
        <v>67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58</v>
      </c>
      <c r="C8" s="8" t="s">
        <v>57</v>
      </c>
      <c r="E8" s="8" t="s">
        <v>59</v>
      </c>
      <c r="G8" s="8" t="s">
        <v>60</v>
      </c>
      <c r="I8" s="8" t="s">
        <v>61</v>
      </c>
      <c r="K8" s="8" t="s">
        <v>62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73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5:11" ht="39.75" customHeight="1">
      <c r="E5" s="7" t="s">
        <v>67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76</v>
      </c>
      <c r="C8" s="8" t="s">
        <v>57</v>
      </c>
      <c r="E8" s="8" t="s">
        <v>59</v>
      </c>
      <c r="G8" s="8" t="s">
        <v>60</v>
      </c>
      <c r="I8" s="8" t="s">
        <v>61</v>
      </c>
      <c r="K8" s="8" t="s">
        <v>62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73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5:11" ht="39.75" customHeight="1">
      <c r="E5" s="7" t="s">
        <v>49</v>
      </c>
      <c r="G5" s="3" t="s">
        <v>50</v>
      </c>
      <c r="H5" s="3"/>
      <c r="I5" s="3"/>
      <c r="J5" s="3"/>
      <c r="K5" s="3"/>
    </row>
    <row r="6" spans="1:11" ht="15">
      <c r="A6" s="8" t="s">
        <v>51</v>
      </c>
      <c r="C6" s="8" t="s">
        <v>52</v>
      </c>
      <c r="G6" s="8" t="s">
        <v>53</v>
      </c>
      <c r="I6" s="8" t="s">
        <v>54</v>
      </c>
      <c r="K6" s="8" t="s">
        <v>55</v>
      </c>
    </row>
    <row r="7" spans="1:11" ht="15">
      <c r="A7" t="s">
        <v>56</v>
      </c>
      <c r="C7" s="8" t="s">
        <v>57</v>
      </c>
      <c r="E7" s="10">
        <v>88.8</v>
      </c>
      <c r="G7" s="10">
        <v>66.4</v>
      </c>
      <c r="I7" s="10">
        <v>94.8</v>
      </c>
      <c r="K7" s="10">
        <v>123.2</v>
      </c>
    </row>
    <row r="8" spans="1:11" ht="15">
      <c r="A8" t="s">
        <v>78</v>
      </c>
      <c r="C8" s="8" t="s">
        <v>57</v>
      </c>
      <c r="E8" s="8" t="s">
        <v>79</v>
      </c>
      <c r="G8" s="8" t="s">
        <v>80</v>
      </c>
      <c r="I8" s="8" t="s">
        <v>81</v>
      </c>
      <c r="K8" s="8" t="s">
        <v>82</v>
      </c>
    </row>
    <row r="9" spans="1:11" ht="15">
      <c r="A9" t="s">
        <v>63</v>
      </c>
      <c r="C9" s="8" t="s">
        <v>57</v>
      </c>
      <c r="E9" s="11">
        <v>61</v>
      </c>
      <c r="G9" s="12">
        <v>55.1</v>
      </c>
      <c r="I9" s="12">
        <v>61.2</v>
      </c>
      <c r="K9" s="12">
        <v>67.3</v>
      </c>
    </row>
    <row r="10" spans="1:11" ht="15">
      <c r="A10" t="s">
        <v>64</v>
      </c>
      <c r="C10" s="8" t="s">
        <v>57</v>
      </c>
      <c r="E10" s="10">
        <v>74.2</v>
      </c>
      <c r="G10" s="10">
        <v>62.7</v>
      </c>
      <c r="I10" s="10">
        <v>89.5</v>
      </c>
      <c r="K10" s="10">
        <v>116.4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2020-10-09T08:58:28Z</dcterms:created>
  <dcterms:modified xsi:type="dcterms:W3CDTF">2020-10-09T08:58:28Z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